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Интернет-сайт\Файлы на сайт в 2021 году\Годовые данные-окончательный 2020 год\ПРАМЫСЛОВАСЦЬ-разм.28.06.2021\"/>
    </mc:Choice>
  </mc:AlternateContent>
  <bookViews>
    <workbookView xWindow="0" yWindow="0" windowWidth="20490" windowHeight="7650" activeTab="1"/>
  </bookViews>
  <sheets>
    <sheet name=" МЕТАДАНЫЯ" sheetId="2" r:id="rId1"/>
    <sheet name="Аб'ём вытворчасцi па ОКЭД" sheetId="4" r:id="rId2"/>
  </sheets>
  <calcPr calcId="162913"/>
</workbook>
</file>

<file path=xl/sharedStrings.xml><?xml version="1.0" encoding="utf-8"?>
<sst xmlns="http://schemas.openxmlformats.org/spreadsheetml/2006/main" count="295" uniqueCount="229">
  <si>
    <t>Ахоп відаў эканамічнай дзейнасці</t>
  </si>
  <si>
    <t>Класіфікатар відаў эканамічнай дзейнасці</t>
  </si>
  <si>
    <t>Ахоп адзінак назірання</t>
  </si>
  <si>
    <t>Ацэнкі і тэрміны публікацыі</t>
  </si>
  <si>
    <t>штомесяц</t>
  </si>
  <si>
    <t>Стандарты, метадалогія</t>
  </si>
  <si>
    <t>Аб'ём прамысловай вытворчасці</t>
  </si>
  <si>
    <t>Адзінка вымярэння</t>
  </si>
  <si>
    <t>нацыянальная валюта, беларускі рубель.</t>
  </si>
  <si>
    <t>віды эканамічнай дзейнасці: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</si>
  <si>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</si>
  <si>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</si>
  <si>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</si>
  <si>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</si>
  <si>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</si>
  <si>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</si>
  <si>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</si>
  <si>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Металургічная вытворчасць,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</si>
  <si>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</si>
  <si>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машын і абсталявання, не ўключаных у іншыя групоўкі</t>
  </si>
  <si>
    <t>Вытворчасць транспартных сродкаў і абсталявання</t>
  </si>
  <si>
    <t>Вытворчасць іншых гатовых вырабаў; рамонт, мантаж машын і абсталявання</t>
  </si>
  <si>
    <t>Забеспячэнне электраэнергіяй, газам, парай, гарачай вадой і кандыцыянаваным паветрам</t>
  </si>
  <si>
    <t>Аб'ём прамысловай вытворчасці па відах эканамічнай дзейнасці</t>
  </si>
  <si>
    <t>BCDE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</si>
  <si>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</si>
  <si>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</si>
  <si>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</si>
  <si>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</si>
  <si>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</si>
  <si>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</si>
  <si>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</si>
  <si>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</si>
  <si>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</si>
  <si>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</si>
  <si>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</si>
  <si>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</si>
  <si>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</si>
  <si>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</si>
  <si>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</si>
  <si>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</t>
  </si>
  <si>
    <t>E</t>
  </si>
  <si>
    <r>
      <t>млн. рублёў</t>
    </r>
    <r>
      <rPr>
        <b/>
        <sz val="12"/>
        <color rgb="FFFF0000"/>
        <rFont val="Arial"/>
        <family val="2"/>
        <charset val="204"/>
      </rPr>
      <t>*</t>
    </r>
  </si>
  <si>
    <t>у працэнтах да выніку</t>
  </si>
  <si>
    <t xml:space="preserve"> </t>
  </si>
  <si>
    <t>Структура прамысловай вытворчасці</t>
  </si>
  <si>
    <t>Структура апрацоўчай прамысловасці</t>
  </si>
  <si>
    <t>Код по ОКЭД</t>
  </si>
  <si>
    <t>15 933 302</t>
  </si>
  <si>
    <t>30 461 225</t>
  </si>
  <si>
    <t>58 401 452</t>
  </si>
  <si>
    <t>61 127 627</t>
  </si>
  <si>
    <t>61 287 113</t>
  </si>
  <si>
    <t>63 831 927</t>
  </si>
  <si>
    <t>7 623 277</t>
  </si>
  <si>
    <t xml:space="preserve">8 787 384   </t>
  </si>
  <si>
    <t>9 664 406</t>
  </si>
  <si>
    <t>17 158</t>
  </si>
  <si>
    <t>23 056</t>
  </si>
  <si>
    <t>42 978</t>
  </si>
  <si>
    <t>54 459</t>
  </si>
  <si>
    <t>66 280</t>
  </si>
  <si>
    <t>5 953</t>
  </si>
  <si>
    <t>6 405</t>
  </si>
  <si>
    <t>7 936</t>
  </si>
  <si>
    <t>14 051 916</t>
  </si>
  <si>
    <t>27 546 743</t>
  </si>
  <si>
    <t>53 002 550</t>
  </si>
  <si>
    <t>55 165 391</t>
  </si>
  <si>
    <t>54 551 619</t>
  </si>
  <si>
    <t>55 933 173</t>
  </si>
  <si>
    <t>6 627 998</t>
  </si>
  <si>
    <t>7 827 764</t>
  </si>
  <si>
    <t>8 642 959</t>
  </si>
  <si>
    <t>3 227 264</t>
  </si>
  <si>
    <t>5 594 923</t>
  </si>
  <si>
    <t>10 367 927</t>
  </si>
  <si>
    <t>12 868 908</t>
  </si>
  <si>
    <t>15 398 200</t>
  </si>
  <si>
    <t>17 029 670</t>
  </si>
  <si>
    <t>1 912 167</t>
  </si>
  <si>
    <t>2 163 999</t>
  </si>
  <si>
    <t>2 105 710</t>
  </si>
  <si>
    <t>952 111</t>
  </si>
  <si>
    <t>1 717 681</t>
  </si>
  <si>
    <t>2 904 252</t>
  </si>
  <si>
    <t>3 176 379</t>
  </si>
  <si>
    <t>3 427 564</t>
  </si>
  <si>
    <t>3 508 395</t>
  </si>
  <si>
    <t>444 033</t>
  </si>
  <si>
    <t>495 785</t>
  </si>
  <si>
    <t>550 283</t>
  </si>
  <si>
    <t>394 172</t>
  </si>
  <si>
    <t>757 320</t>
  </si>
  <si>
    <t>1 424 625</t>
  </si>
  <si>
    <t>1 624 825</t>
  </si>
  <si>
    <t>2 027 339</t>
  </si>
  <si>
    <t>3 724 506</t>
  </si>
  <si>
    <t>557 286</t>
  </si>
  <si>
    <t>665 266</t>
  </si>
  <si>
    <t>884 093</t>
  </si>
  <si>
    <t>1 000 977</t>
  </si>
  <si>
    <t>1 093 788</t>
  </si>
  <si>
    <t>3 349 839</t>
  </si>
  <si>
    <t>1 826 025</t>
  </si>
  <si>
    <t>2 502 347</t>
  </si>
  <si>
    <t>2 398 907</t>
  </si>
  <si>
    <t>245 554</t>
  </si>
  <si>
    <t>278 326</t>
  </si>
  <si>
    <t>307 194</t>
  </si>
  <si>
    <t>1 094 334</t>
  </si>
  <si>
    <t>2 207 898</t>
  </si>
  <si>
    <t>3 955 169</t>
  </si>
  <si>
    <t>3 068 230</t>
  </si>
  <si>
    <t>3 268 594</t>
  </si>
  <si>
    <t>4 449 176</t>
  </si>
  <si>
    <t>564 917</t>
  </si>
  <si>
    <t>739 068</t>
  </si>
  <si>
    <t>6 837</t>
  </si>
  <si>
    <t>16 195</t>
  </si>
  <si>
    <t>33 457</t>
  </si>
  <si>
    <t>44 007</t>
  </si>
  <si>
    <t>84 885</t>
  </si>
  <si>
    <t>176 854</t>
  </si>
  <si>
    <t>22 030</t>
  </si>
  <si>
    <t>21 448</t>
  </si>
  <si>
    <t>3 928 382</t>
  </si>
  <si>
    <t>8 571 640</t>
  </si>
  <si>
    <t>16 496 891</t>
  </si>
  <si>
    <t>16 614 929</t>
  </si>
  <si>
    <t>14 170 303</t>
  </si>
  <si>
    <t>12 397 761</t>
  </si>
  <si>
    <t>1 419 525</t>
  </si>
  <si>
    <t>1 657 488</t>
  </si>
  <si>
    <t>633 504</t>
  </si>
  <si>
    <t>1 177 016</t>
  </si>
  <si>
    <t>2 324 730</t>
  </si>
  <si>
    <t>2 611 627</t>
  </si>
  <si>
    <t>2 460 910</t>
  </si>
  <si>
    <t>2 393 989</t>
  </si>
  <si>
    <t>278 630</t>
  </si>
  <si>
    <t>353 512</t>
  </si>
  <si>
    <t>11 699</t>
  </si>
  <si>
    <t>29 595</t>
  </si>
  <si>
    <t>28 587</t>
  </si>
  <si>
    <t>29 140</t>
  </si>
  <si>
    <t>35 670</t>
  </si>
  <si>
    <t>3 077</t>
  </si>
  <si>
    <t>3 526</t>
  </si>
  <si>
    <t>225 796</t>
  </si>
  <si>
    <t>388 281</t>
  </si>
  <si>
    <t>617 660</t>
  </si>
  <si>
    <t>784 669</t>
  </si>
  <si>
    <t>667 807</t>
  </si>
  <si>
    <t>761 796</t>
  </si>
  <si>
    <t>106 410</t>
  </si>
  <si>
    <t>119 151</t>
  </si>
  <si>
    <t>1 674 121</t>
  </si>
  <si>
    <t>2 742 462</t>
  </si>
  <si>
    <t>5 164 180</t>
  </si>
  <si>
    <t>5 706 423</t>
  </si>
  <si>
    <t>4 996 713</t>
  </si>
  <si>
    <t>4 814 240</t>
  </si>
  <si>
    <t>642 818</t>
  </si>
  <si>
    <t>730 262</t>
  </si>
  <si>
    <t>683 932</t>
  </si>
  <si>
    <t>2 739 601</t>
  </si>
  <si>
    <t>5 536 456</t>
  </si>
  <si>
    <t>5 533 227</t>
  </si>
  <si>
    <t>3 671 757</t>
  </si>
  <si>
    <t>1 732 123</t>
  </si>
  <si>
    <t>168 061</t>
  </si>
  <si>
    <t>265 443</t>
  </si>
  <si>
    <t>218 787</t>
  </si>
  <si>
    <t>510 343</t>
  </si>
  <si>
    <t>799 141</t>
  </si>
  <si>
    <t>1 277 555</t>
  </si>
  <si>
    <t>1 846 060</t>
  </si>
  <si>
    <t>2 510 086</t>
  </si>
  <si>
    <t>263 490</t>
  </si>
  <si>
    <t>334 490</t>
  </si>
  <si>
    <t>1 483 852</t>
  </si>
  <si>
    <t>2 224 822</t>
  </si>
  <si>
    <t>4 134 816</t>
  </si>
  <si>
    <t>4 552 078</t>
  </si>
  <si>
    <t>5 172 017</t>
  </si>
  <si>
    <t>6 271 815</t>
  </si>
  <si>
    <t>823 999</t>
  </si>
  <si>
    <t>759 251</t>
  </si>
  <si>
    <t>380 376</t>
  </si>
  <si>
    <t>666 604</t>
  </si>
  <si>
    <t>1 221 108</t>
  </si>
  <si>
    <t>1 355 699</t>
  </si>
  <si>
    <t>1 500 244</t>
  </si>
  <si>
    <t>1 560 659</t>
  </si>
  <si>
    <t>165 327</t>
  </si>
  <si>
    <t>193 964</t>
  </si>
  <si>
    <t>(у бягучых цэнах)</t>
  </si>
  <si>
    <t>Горназдабыўная прамысловасць</t>
  </si>
  <si>
    <t>Апрацоўчая прамысловасць</t>
  </si>
  <si>
    <t>Водазабеспячэнне; збор, апрацоўка і выдаленне адходаў, дзейнасць па ліквідацыі забруджванняў</t>
  </si>
  <si>
    <r>
      <t xml:space="preserve">Афіцыйны сайт Нацыянальнага статыстычнага камітэта Рэспублікі Беларусь
(Http://www.belstat.gov.by):
  </t>
    </r>
    <r>
      <rPr>
        <b/>
        <i/>
        <sz val="15"/>
        <color theme="3" tint="0.39997558519241921"/>
        <rFont val="Times New Roman"/>
        <family val="1"/>
        <charset val="204"/>
      </rPr>
      <t xml:space="preserve"> Беларускамоўная версія: </t>
    </r>
    <r>
      <rPr>
        <i/>
        <sz val="15"/>
        <rFont val="Times New Roman"/>
        <family val="1"/>
        <charset val="204"/>
      </rPr>
      <t>рубрыка</t>
    </r>
    <r>
      <rPr>
        <sz val="15"/>
        <rFont val="Times New Roman"/>
        <family val="1"/>
        <charset val="204"/>
      </rPr>
      <t xml:space="preserve">: Афіцыйная статыстыка / Эканамічная статыстыка / Прамысловасць;
   </t>
    </r>
    <r>
      <rPr>
        <b/>
        <i/>
        <sz val="15"/>
        <color theme="3" tint="0.39994506668294322"/>
        <rFont val="Times New Roman"/>
        <family val="1"/>
        <charset val="204"/>
      </rPr>
      <t>Рускамоўная версія</t>
    </r>
    <r>
      <rPr>
        <sz val="15"/>
        <rFont val="Times New Roman"/>
        <family val="1"/>
        <charset val="204"/>
      </rPr>
      <t xml:space="preserve">: </t>
    </r>
    <r>
      <rPr>
        <i/>
        <sz val="15"/>
        <rFont val="Times New Roman"/>
        <family val="1"/>
        <charset val="204"/>
      </rPr>
      <t>рубрика</t>
    </r>
    <r>
      <rPr>
        <sz val="15"/>
        <rFont val="Times New Roman"/>
        <family val="1"/>
        <charset val="204"/>
      </rPr>
      <t xml:space="preserve">: Официальная статистика / Информационно-аналитическая система распространения официальной статистической информации (ИАС БД) / Реальный сектор экономики / Статистика промышленности;
   </t>
    </r>
    <r>
      <rPr>
        <i/>
        <sz val="15"/>
        <rFont val="Times New Roman"/>
        <family val="1"/>
        <charset val="204"/>
      </rPr>
      <t>рубрика: О</t>
    </r>
    <r>
      <rPr>
        <sz val="15"/>
        <rFont val="Times New Roman"/>
        <family val="1"/>
        <charset val="204"/>
      </rPr>
      <t>фициальная статистика /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Публикации / Статистические издания / Бюллетени/ Социально-экономическое положение Могилевской области;
  </t>
    </r>
    <r>
      <rPr>
        <i/>
        <sz val="15"/>
        <rFont val="Times New Roman"/>
        <family val="1"/>
        <charset val="204"/>
      </rPr>
      <t xml:space="preserve"> рубрика: </t>
    </r>
    <r>
      <rPr>
        <sz val="15"/>
        <rFont val="Times New Roman"/>
        <family val="1"/>
        <charset val="204"/>
      </rPr>
      <t>Официальная статистика / Публикации / Статистические издания / Сборники/ Промышленность Республики Беларусь</t>
    </r>
  </si>
  <si>
    <t>Прамысловасць – усяго</t>
  </si>
  <si>
    <r>
      <rPr>
        <b/>
        <sz val="14"/>
        <color rgb="FFFF0000"/>
        <rFont val="Arial"/>
        <family val="2"/>
        <charset val="204"/>
      </rPr>
      <t>*</t>
    </r>
    <r>
      <rPr>
        <sz val="10"/>
        <rFont val="Arial"/>
        <family val="2"/>
        <charset val="204"/>
      </rPr>
      <t>Дадзеныя прыведзены ў фактычна дзеючых цэнах, з 2016 года – у маштабе цэн, дзеючых з 1 ліпеня 2016 г. (з улікам дэнамінацыі памяншэнне ў 10 000 разоў).</t>
    </r>
  </si>
  <si>
    <t>Вытворчасць электраабсталявання</t>
  </si>
  <si>
    <t>МЕТАДАНЫЯ</t>
  </si>
  <si>
    <t>Характарыстыка</t>
  </si>
  <si>
    <t>Апісанне</t>
  </si>
  <si>
    <t>Паказчык</t>
  </si>
  <si>
    <t>Азначэнне</t>
  </si>
  <si>
    <t>Крыніцы даных</t>
  </si>
  <si>
    <t>Зыходная пераменная</t>
  </si>
  <si>
    <t>Метад разліку</t>
  </si>
  <si>
    <t>Перыядычнасць разліку</t>
  </si>
  <si>
    <t>Якасць даных</t>
  </si>
  <si>
    <t>Распаўсюджванне (базы даных, публікацыі)</t>
  </si>
  <si>
    <r>
      <t>Адказны выканаўца, кантакты</t>
    </r>
    <r>
      <rPr>
        <i/>
        <sz val="15"/>
        <color rgb="FFFF0000"/>
        <rFont val="Times New Roman"/>
        <family val="1"/>
        <charset val="204"/>
      </rPr>
      <t xml:space="preserve"> </t>
    </r>
  </si>
  <si>
    <t>Абсалютны статыстычны паказчык, які ўяўляе сабой сукупнасць вырабленай гатовай прадукцыі і паўфабрыкатаў, выкананых работ, аказаных паслуг сіламі персаналу арганізацыі, прызначаных для рэалізацыі (выкананых па замове) іншым арганізацыям, насельніцтву, непрамысловым падраздзяленням сваёй арганізацыі, па відах эканамічнай дзейнасці, якія адносяцца да прамысловасці.</t>
  </si>
  <si>
    <r>
      <t xml:space="preserve">Методыка па разліку агульнага аб'ёму і індэксаў прамысловай  вытворчасці, зацверджаная пастановай Нацыянальнага статыстычнага камітэта Рэспублікі Беларусь ад 29.11.2018 № 127.
Нацыянальнае статыстычнае азначэнне і метадалогія фарміравання паказчыка "аб'ём прамысловай вытворчасці" адпавядае наступным міжнародным стандартам у галіне статыстыкі прамысловасці:
 - Міжнародныя рэкамендацыі па статыстыцы прамысловасці - Статыстычны аддзел ААН 2008 (International Recomendations for Industrial Statistics IRIS-2008 UNSD);
 - Статыстыка прамысловасці. Кіраўніцтва і метадалогія. - ЮНІДА, 2010 (Industrial Statistics. Guidelines and Methodology, 2010. UNIDO (IS. G &amp; M-2010, UNIDO).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/ Рубрыка "Метадалогія" / Методыкі па фарміраванні і разліку статыстычных паказчыкаў / Статыстыка прамысловасці (http://www.belstat.gov.by/metodologiya/metodiki-po-formirovaniyu-i-raschetu-statistichesk/).</t>
    </r>
  </si>
  <si>
    <r>
      <t xml:space="preserve">Агульнадзяржаўны класіфікатар ОКРБ 005-2011 "Віды эканамічнай дзейнасці" (далей - ОКЭД)
ОКЭД адпавядае NACE, Rev.2 на ўзроўні першых 4-х лічбавых знакаў і ISIC Rev.4 - на ўзроўні першых 2-х лічбавых знакаў.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/ Рубрыка "Класіфікатары" (http://www.belstat.gov.by/klassifikatory/)</t>
    </r>
  </si>
  <si>
    <t xml:space="preserve">Па ОКЭД прамысловасць ахоплівае:
     горназдабыўная прамысловасць (секцыя В)
     апрацоўчая прамысловасць (секцыя С)
     забеспячэнне электраэнергіяй, газам, парай, гарачай вадой і кандыцыянаваным паветрам (секцыя D)
     водазабеспячэнне; збор, апрацоўка і выдаленне адходаў, дзейнасць па ліквідацыі забруджванняў (секцыя Е) </t>
  </si>
  <si>
    <r>
      <t xml:space="preserve">1. Дзяржаўныя статыстычныя назіранні штомесячнай, квартальнай і гадавой перыядычнасці па формах:
 - 12-п "Справаздача аб вытворчасці прамысловай прадукцыі (работ, паслуг)" (месячная),
 - 4-у "Справаздача аб відах эканамічнай дзейнасці арганізацыі" (квартальны),
 - 1-мп "Справаздача аб фінансава-гаспадарчай дзейнасці малой арганізацыі" (гадавая),
 - 1-мп (мікра) "Справаздача аб фінансава-гаспадарчай дзейнасці мікраарганізацыі" (гадавая),
 - 4-т (занятасць) «Анкета па вывучэнні занятасці насельніцтва»;
</t>
    </r>
    <r>
      <rPr>
        <b/>
        <sz val="13"/>
        <color theme="3" tint="0.39997558519241921"/>
        <rFont val="Times New Roman"/>
        <family val="1"/>
        <charset val="204"/>
      </rPr>
      <t xml:space="preserve">Спасылка: Афіцыйны сайт Белстата - Рускамоўная версія: Рубрыка " Респондентам/ Государственные статистические наблюдения / Бланки форм отчетности, указания, постановления/Централизованные государственные статистические наблюдения/... (http://www.belstat.gov.by/informatsiya-dlya-respondenta/gosudarstvennye-statisticheskie-nablyudeniya/formy-gosudarstvennyh -statisticheskih-nablyuden_2)
</t>
    </r>
    <r>
      <rPr>
        <sz val="15"/>
        <rFont val="Times New Roman"/>
        <family val="1"/>
        <charset val="204"/>
      </rPr>
      <t>2. Адміністрацыйныя даныя Міністэрства па падатках і зборах Рэспублікі Беларусь.</t>
    </r>
  </si>
  <si>
    <r>
      <t xml:space="preserve">Суцэльны ахоп: </t>
    </r>
    <r>
      <rPr>
        <sz val="15"/>
        <rFont val="Times New Roman"/>
        <family val="1"/>
        <charset val="204"/>
      </rPr>
      <t>буйныя, сярэднія і малыя арганізацыі ўсіх форм уласнасці, індывідуальныя прадпрымальнікі (адміністрацыйныя даныя), якія ажыццяўляюць вытворчасць прамысловай прадукцыі;</t>
    </r>
    <r>
      <rPr>
        <i/>
        <sz val="15"/>
        <rFont val="Times New Roman"/>
        <family val="1"/>
        <charset val="204"/>
      </rPr>
      <t xml:space="preserve">
Выбарачны ахоп: </t>
    </r>
    <r>
      <rPr>
        <sz val="15"/>
        <rFont val="Times New Roman"/>
        <family val="1"/>
        <charset val="204"/>
      </rPr>
      <t>мікраарганізацыі і хатнія гаспадаркі, якія ажыццяўляюць вытворчасць прамысловай прадукцыі.</t>
    </r>
  </si>
  <si>
    <t>Кошт вырабленай прамысловай прадукцыі ў фактычна дзеючых адпускных цэнах за вылікам падаткаў і збораў, якія вылічваюцца з выручкі, уключаючы кошт давальніцкай (неаплачанай) сыравіны, без кошту ўнутрызаводскага абароту і транспартных выдаткаў.</t>
  </si>
  <si>
    <r>
      <rPr>
        <i/>
        <sz val="15"/>
        <rFont val="Times New Roman"/>
        <family val="1"/>
        <charset val="204"/>
      </rPr>
      <t xml:space="preserve">Месячная (Аператыўная) </t>
    </r>
    <r>
      <rPr>
        <sz val="15"/>
        <rFont val="Times New Roman"/>
        <family val="1"/>
        <charset val="204"/>
      </rPr>
      <t xml:space="preserve">афіцыйная статыстычная інфармацыя аб аб'ёме прамысловай вытворчасці фарміруецца шляхам агрэгавання наступных даных: штомесячнага суцэльнага дзяржаўнага статыстычнага назірання за вытворчасцю прамысловай прадукцыі буйнымі і сярэднімі прамысловымі прадпрыемствамі; разліковай ацэнкі аб'ёму прамысловай вытворчасці малымі, мікраарганізаціямі і непрамысловымі буйнымі і сярэднімі арганізацыямі, не ахопленнымі штомесячным назіраннем; экстрапаляваных даных квартальнага выбарачнага  дзяржаўнага статыстычнага назірання занятасці хатніх гаспадарак і адміністрацыйных даных аб дзейнасці індывідуальных прадпрымальнікаў.
</t>
    </r>
    <r>
      <rPr>
        <i/>
        <sz val="15"/>
        <rFont val="Times New Roman"/>
        <family val="1"/>
        <charset val="204"/>
      </rPr>
      <t xml:space="preserve">Гадавая (канчатковая) </t>
    </r>
    <r>
      <rPr>
        <sz val="15"/>
        <rFont val="Times New Roman"/>
        <family val="1"/>
        <charset val="204"/>
      </rPr>
      <t>афіцыйная статыстычная інфармацыя аб аб'ёме прамысловай вытворчасці фарміруецца шляхам агрэгавання даных гадавога суцэльнага дзяржаўнага статыстычнага назірання буйных, сярэдніх і малых арганізацый;  экстрапаляваных даных квартальнага выбарачнага  дзяржаўнага статыстычнага назірання занятасці хатніх гаспадарак і адміністрацыйных даных аб дзейнасці індывідуальных прадпрымальнікаў.</t>
    </r>
  </si>
  <si>
    <t>Першая ацэнка (папярэднія даныя) - на 17 дзень пасля справаздачнага месяца;
другая ацэнка (папярэднія даныя, удакладненыя) - на 47 дзень пасля справаздачнага месяца;
трэцяя ацэнка (канчатковыя даныя) - ліпень месяца, наступнага за справаздачным годам</t>
  </si>
  <si>
    <t xml:space="preserve">Дакладнасць і ўзаемазвязанасць
Прытрымліванне прянятай метадалогіі па разліку агульнага аб'ёму прамысловай вытворчасці забяспечвае ўзаемазвязанасць паміж гадавымі і месячнымі статыстычнымі данымі.
Каэфіцыент варыяцыі разлічваецца для месячных і гадавых оцэнак і складае не больш за 1,5% на ўзроўні секцый ОКЭД і прамысловасці ў цэлым; і не больш за 5%  - на ўзроўні падсекцый ОКЭД, што цалкам адпавядае крытэрыям, прынятым у міжнароднай практыцы ацэнак надзейнасці даных.  </t>
  </si>
  <si>
    <t>Галоўнае статыстычнае ўпраўленне Магілёўскай вобласці
Бабіч Наталля Анатольеўна - начальнік аддзела статыстыкі прамысловасці, навукі і інавацый - тэл .: +375 (222) 79 54 65</t>
  </si>
  <si>
    <r>
      <t>тыс. рублей</t>
    </r>
    <r>
      <rPr>
        <b/>
        <sz val="12"/>
        <color rgb="FFFF0000"/>
        <rFont val="Arial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</si>
</sst>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13"/>
      <color theme="3" tint="0.39997558519241921"/>
      <name val="Times New Roman"/>
      <family val="1"/>
      <charset val="204"/>
    </font>
    <font>
      <u/>
      <sz val="15"/>
      <color theme="10"/>
      <name val="Calibri"/>
      <family val="2"/>
      <charset val="204"/>
      <scheme val="minor"/>
    </font>
    <font>
      <sz val="15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6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5"/>
      <color theme="3" tint="0.39997558519241921"/>
      <name val="Times New Roman"/>
      <family val="1"/>
      <charset val="204"/>
    </font>
    <font>
      <b/>
      <i/>
      <sz val="15"/>
      <color theme="3" tint="0.39997558519241921"/>
      <name val="Times New Roman"/>
      <family val="1"/>
      <charset val="204"/>
    </font>
    <font>
      <b/>
      <i/>
      <sz val="15"/>
      <color theme="3" tint="0.39994506668294322"/>
      <name val="Times New Roman"/>
      <family val="1"/>
      <charset val="204"/>
    </font>
    <font>
      <i/>
      <sz val="15"/>
      <color rgb="FFFF0000"/>
      <name val="Times New Roman"/>
      <family val="1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1" fillId="0" borderId="0"/>
    <xf numFmtId="0" fontId="10" fillId="0" borderId="0"/>
  </cellStyleXfs>
  <cellXfs count="122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8" fillId="0" borderId="0" xfId="3" applyFont="1"/>
    <xf numFmtId="0" fontId="6" fillId="0" borderId="0" xfId="0" applyFont="1"/>
    <xf numFmtId="0" fontId="9" fillId="0" borderId="0" xfId="1" applyFont="1"/>
    <xf numFmtId="0" fontId="12" fillId="0" borderId="0" xfId="6" applyFont="1" applyAlignment="1">
      <alignment horizontal="justify"/>
    </xf>
    <xf numFmtId="0" fontId="13" fillId="0" borderId="0" xfId="0" applyFont="1"/>
    <xf numFmtId="0" fontId="10" fillId="0" borderId="0" xfId="6" applyFont="1" applyAlignment="1"/>
    <xf numFmtId="0" fontId="10" fillId="0" borderId="0" xfId="6" applyFont="1" applyAlignment="1">
      <alignment horizontal="center"/>
    </xf>
    <xf numFmtId="0" fontId="11" fillId="0" borderId="0" xfId="6" applyFont="1" applyBorder="1" applyAlignment="1">
      <alignment horizontal="center" wrapText="1"/>
    </xf>
    <xf numFmtId="0" fontId="16" fillId="0" borderId="0" xfId="0" applyFont="1"/>
    <xf numFmtId="0" fontId="15" fillId="0" borderId="0" xfId="4" applyFont="1" applyAlignment="1">
      <alignment vertical="top"/>
    </xf>
    <xf numFmtId="0" fontId="11" fillId="0" borderId="0" xfId="5" applyFont="1" applyAlignment="1">
      <alignment vertical="top"/>
    </xf>
    <xf numFmtId="0" fontId="11" fillId="0" borderId="2" xfId="4" applyFont="1" applyBorder="1" applyAlignment="1">
      <alignment vertical="top"/>
    </xf>
    <xf numFmtId="0" fontId="17" fillId="0" borderId="0" xfId="0" applyFont="1"/>
    <xf numFmtId="0" fontId="11" fillId="0" borderId="0" xfId="6" applyFont="1" applyBorder="1" applyAlignment="1">
      <alignment horizontal="left" vertical="top" wrapText="1" indent="2"/>
    </xf>
    <xf numFmtId="0" fontId="17" fillId="0" borderId="2" xfId="0" applyFont="1" applyBorder="1"/>
    <xf numFmtId="165" fontId="11" fillId="0" borderId="0" xfId="7" applyNumberFormat="1" applyFont="1" applyBorder="1"/>
    <xf numFmtId="0" fontId="13" fillId="0" borderId="0" xfId="0" applyFont="1" applyBorder="1"/>
    <xf numFmtId="0" fontId="13" fillId="0" borderId="9" xfId="0" applyFont="1" applyBorder="1"/>
    <xf numFmtId="0" fontId="15" fillId="0" borderId="0" xfId="4" applyFont="1" applyFill="1" applyAlignment="1">
      <alignment vertical="top"/>
    </xf>
    <xf numFmtId="0" fontId="11" fillId="0" borderId="0" xfId="5" applyFont="1" applyFill="1" applyAlignment="1">
      <alignment vertical="top"/>
    </xf>
    <xf numFmtId="0" fontId="11" fillId="0" borderId="2" xfId="4" applyFont="1" applyFill="1" applyBorder="1" applyAlignment="1">
      <alignment vertical="top"/>
    </xf>
    <xf numFmtId="165" fontId="11" fillId="0" borderId="0" xfId="7" applyNumberFormat="1" applyFont="1" applyFill="1" applyBorder="1"/>
    <xf numFmtId="0" fontId="10" fillId="0" borderId="0" xfId="6" applyFont="1" applyFill="1" applyAlignment="1"/>
    <xf numFmtId="0" fontId="13" fillId="0" borderId="0" xfId="0" applyFont="1" applyFill="1"/>
    <xf numFmtId="0" fontId="0" fillId="0" borderId="0" xfId="0" applyFill="1"/>
    <xf numFmtId="0" fontId="11" fillId="0" borderId="5" xfId="6" applyFont="1" applyBorder="1" applyAlignment="1">
      <alignment horizontal="center"/>
    </xf>
    <xf numFmtId="0" fontId="11" fillId="0" borderId="18" xfId="6" applyFont="1" applyBorder="1" applyAlignment="1">
      <alignment horizontal="center" vertical="top" wrapText="1"/>
    </xf>
    <xf numFmtId="0" fontId="11" fillId="0" borderId="19" xfId="6" applyFont="1" applyBorder="1" applyAlignment="1">
      <alignment horizontal="center" wrapText="1"/>
    </xf>
    <xf numFmtId="0" fontId="11" fillId="0" borderId="3" xfId="6" applyFont="1" applyFill="1" applyBorder="1" applyAlignment="1">
      <alignment horizontal="center"/>
    </xf>
    <xf numFmtId="0" fontId="11" fillId="0" borderId="3" xfId="6" applyFont="1" applyBorder="1" applyAlignment="1">
      <alignment horizontal="center"/>
    </xf>
    <xf numFmtId="0" fontId="11" fillId="0" borderId="3" xfId="6" applyFont="1" applyBorder="1" applyAlignment="1">
      <alignment horizontal="center" wrapText="1"/>
    </xf>
    <xf numFmtId="0" fontId="11" fillId="0" borderId="12" xfId="6" applyFont="1" applyBorder="1" applyAlignment="1">
      <alignment horizontal="center" wrapText="1"/>
    </xf>
    <xf numFmtId="0" fontId="11" fillId="0" borderId="11" xfId="6" applyFont="1" applyFill="1" applyBorder="1" applyAlignment="1">
      <alignment horizontal="center" wrapText="1"/>
    </xf>
    <xf numFmtId="0" fontId="13" fillId="0" borderId="17" xfId="0" applyFont="1" applyBorder="1" applyAlignment="1">
      <alignment horizontal="center" vertical="top" wrapText="1"/>
    </xf>
    <xf numFmtId="0" fontId="11" fillId="0" borderId="4" xfId="6" applyFont="1" applyBorder="1" applyAlignment="1">
      <alignment wrapText="1"/>
    </xf>
    <xf numFmtId="0" fontId="11" fillId="0" borderId="14" xfId="6" applyFont="1" applyBorder="1" applyAlignment="1">
      <alignment horizontal="center" wrapText="1"/>
    </xf>
    <xf numFmtId="0" fontId="11" fillId="0" borderId="4" xfId="0" applyFont="1" applyBorder="1" applyAlignment="1">
      <alignment horizontal="right" wrapText="1" indent="1"/>
    </xf>
    <xf numFmtId="0" fontId="11" fillId="0" borderId="4" xfId="0" applyFont="1" applyFill="1" applyBorder="1" applyAlignment="1">
      <alignment horizontal="right" indent="1"/>
    </xf>
    <xf numFmtId="0" fontId="11" fillId="0" borderId="4" xfId="0" applyFont="1" applyBorder="1" applyAlignment="1">
      <alignment horizontal="right" indent="1"/>
    </xf>
    <xf numFmtId="166" fontId="11" fillId="0" borderId="4" xfId="8" applyNumberFormat="1" applyFont="1" applyBorder="1" applyAlignment="1">
      <alignment horizontal="right" wrapText="1" indent="1"/>
    </xf>
    <xf numFmtId="0" fontId="11" fillId="0" borderId="4" xfId="6" applyFont="1" applyBorder="1" applyAlignment="1">
      <alignment horizontal="left" vertical="top" wrapText="1" indent="3"/>
    </xf>
    <xf numFmtId="166" fontId="11" fillId="0" borderId="4" xfId="8" applyNumberFormat="1" applyFont="1" applyBorder="1" applyAlignment="1">
      <alignment horizontal="right" indent="1"/>
    </xf>
    <xf numFmtId="3" fontId="11" fillId="0" borderId="4" xfId="0" applyNumberFormat="1" applyFont="1" applyBorder="1" applyAlignment="1">
      <alignment horizontal="right" wrapText="1" indent="1"/>
    </xf>
    <xf numFmtId="3" fontId="11" fillId="0" borderId="4" xfId="0" applyNumberFormat="1" applyFont="1" applyFill="1" applyBorder="1" applyAlignment="1">
      <alignment horizontal="right" indent="1"/>
    </xf>
    <xf numFmtId="165" fontId="11" fillId="0" borderId="6" xfId="7" applyNumberFormat="1" applyFont="1" applyBorder="1" applyAlignment="1">
      <alignment horizontal="right" indent="2"/>
    </xf>
    <xf numFmtId="165" fontId="11" fillId="0" borderId="7" xfId="7" applyNumberFormat="1" applyFont="1" applyFill="1" applyBorder="1" applyAlignment="1">
      <alignment horizontal="right" indent="2"/>
    </xf>
    <xf numFmtId="165" fontId="11" fillId="0" borderId="7" xfId="7" applyNumberFormat="1" applyFont="1" applyBorder="1" applyAlignment="1">
      <alignment horizontal="right" indent="2"/>
    </xf>
    <xf numFmtId="165" fontId="11" fillId="0" borderId="10" xfId="7" applyNumberFormat="1" applyFont="1" applyBorder="1" applyAlignment="1">
      <alignment horizontal="right" indent="2"/>
    </xf>
    <xf numFmtId="165" fontId="11" fillId="0" borderId="0" xfId="7" applyNumberFormat="1" applyFont="1" applyBorder="1" applyAlignment="1">
      <alignment horizontal="right" indent="2"/>
    </xf>
    <xf numFmtId="165" fontId="11" fillId="0" borderId="6" xfId="7" applyNumberFormat="1" applyFont="1" applyFill="1" applyBorder="1" applyAlignment="1">
      <alignment horizontal="right" indent="2"/>
    </xf>
    <xf numFmtId="165" fontId="11" fillId="0" borderId="20" xfId="7" applyNumberFormat="1" applyFont="1" applyBorder="1" applyAlignment="1">
      <alignment horizontal="right" indent="2"/>
    </xf>
    <xf numFmtId="167" fontId="13" fillId="0" borderId="21" xfId="0" applyNumberFormat="1" applyFont="1" applyBorder="1" applyAlignment="1">
      <alignment horizontal="right" indent="2"/>
    </xf>
    <xf numFmtId="165" fontId="11" fillId="0" borderId="6" xfId="0" applyNumberFormat="1" applyFont="1" applyBorder="1" applyAlignment="1">
      <alignment horizontal="right" wrapText="1" indent="2"/>
    </xf>
    <xf numFmtId="165" fontId="11" fillId="0" borderId="6" xfId="0" applyNumberFormat="1" applyFont="1" applyFill="1" applyBorder="1" applyAlignment="1">
      <alignment horizontal="right" wrapText="1" indent="2"/>
    </xf>
    <xf numFmtId="165" fontId="11" fillId="0" borderId="7" xfId="0" applyNumberFormat="1" applyFont="1" applyFill="1" applyBorder="1" applyAlignment="1">
      <alignment horizontal="right" wrapText="1" indent="2"/>
    </xf>
    <xf numFmtId="165" fontId="11" fillId="0" borderId="7" xfId="0" applyNumberFormat="1" applyFont="1" applyBorder="1" applyAlignment="1">
      <alignment horizontal="right" wrapText="1" indent="2"/>
    </xf>
    <xf numFmtId="165" fontId="11" fillId="0" borderId="7" xfId="9" applyNumberFormat="1" applyFont="1" applyBorder="1" applyAlignment="1">
      <alignment horizontal="right" indent="2"/>
    </xf>
    <xf numFmtId="165" fontId="11" fillId="0" borderId="16" xfId="0" applyNumberFormat="1" applyFont="1" applyBorder="1" applyAlignment="1">
      <alignment horizontal="right" wrapText="1" indent="2"/>
    </xf>
    <xf numFmtId="165" fontId="11" fillId="0" borderId="16" xfId="0" applyNumberFormat="1" applyFont="1" applyFill="1" applyBorder="1" applyAlignment="1">
      <alignment horizontal="right" wrapText="1" indent="2"/>
    </xf>
    <xf numFmtId="165" fontId="11" fillId="0" borderId="8" xfId="9" applyNumberFormat="1" applyFont="1" applyBorder="1" applyAlignment="1">
      <alignment horizontal="right" indent="2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/>
    <xf numFmtId="0" fontId="13" fillId="0" borderId="11" xfId="0" applyFont="1" applyBorder="1" applyAlignment="1">
      <alignment horizontal="center" wrapText="1"/>
    </xf>
    <xf numFmtId="165" fontId="11" fillId="0" borderId="7" xfId="9" applyNumberFormat="1" applyFont="1" applyFill="1" applyBorder="1" applyAlignment="1">
      <alignment horizontal="right" indent="2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7" fontId="19" fillId="0" borderId="7" xfId="0" applyNumberFormat="1" applyFont="1" applyBorder="1" applyAlignment="1">
      <alignment horizontal="right" indent="2"/>
    </xf>
    <xf numFmtId="167" fontId="13" fillId="0" borderId="7" xfId="0" applyNumberFormat="1" applyFont="1" applyBorder="1" applyAlignment="1">
      <alignment horizontal="right" indent="2"/>
    </xf>
    <xf numFmtId="165" fontId="11" fillId="0" borderId="16" xfId="10" applyNumberFormat="1" applyFont="1" applyBorder="1" applyAlignment="1">
      <alignment horizontal="center" wrapText="1"/>
    </xf>
    <xf numFmtId="165" fontId="11" fillId="0" borderId="22" xfId="0" applyNumberFormat="1" applyFont="1" applyFill="1" applyBorder="1" applyAlignment="1">
      <alignment horizontal="right" wrapText="1" indent="2"/>
    </xf>
    <xf numFmtId="165" fontId="11" fillId="0" borderId="22" xfId="0" applyNumberFormat="1" applyFont="1" applyBorder="1" applyAlignment="1">
      <alignment horizontal="right" wrapText="1" indent="2"/>
    </xf>
    <xf numFmtId="0" fontId="23" fillId="0" borderId="1" xfId="1" applyFont="1" applyBorder="1" applyAlignment="1">
      <alignment horizontal="left" vertical="top" wrapText="1"/>
    </xf>
    <xf numFmtId="0" fontId="11" fillId="0" borderId="4" xfId="6" applyFont="1" applyBorder="1" applyAlignment="1">
      <alignment horizontal="left" wrapText="1" indent="2"/>
    </xf>
    <xf numFmtId="0" fontId="11" fillId="0" borderId="4" xfId="6" applyFont="1" applyBorder="1" applyAlignment="1">
      <alignment horizontal="left" wrapText="1" indent="3"/>
    </xf>
    <xf numFmtId="0" fontId="11" fillId="0" borderId="23" xfId="6" applyFont="1" applyBorder="1" applyAlignment="1">
      <alignment horizontal="left" wrapText="1" indent="3"/>
    </xf>
    <xf numFmtId="0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21" fillId="0" borderId="24" xfId="6" applyFont="1" applyBorder="1" applyAlignment="1">
      <alignment horizontal="center"/>
    </xf>
    <xf numFmtId="0" fontId="13" fillId="0" borderId="21" xfId="0" applyFont="1" applyBorder="1"/>
    <xf numFmtId="165" fontId="11" fillId="0" borderId="21" xfId="9" applyNumberFormat="1" applyFont="1" applyBorder="1" applyAlignment="1">
      <alignment horizontal="right" indent="2"/>
    </xf>
    <xf numFmtId="0" fontId="27" fillId="0" borderId="0" xfId="4" applyFont="1" applyBorder="1" applyAlignment="1">
      <alignment vertical="top"/>
    </xf>
    <xf numFmtId="0" fontId="18" fillId="0" borderId="0" xfId="0" applyFont="1"/>
    <xf numFmtId="0" fontId="11" fillId="0" borderId="4" xfId="6" applyFont="1" applyBorder="1" applyAlignment="1">
      <alignment horizontal="center" wrapText="1"/>
    </xf>
    <xf numFmtId="0" fontId="11" fillId="0" borderId="14" xfId="0" applyFont="1" applyFill="1" applyBorder="1" applyAlignment="1">
      <alignment horizontal="right" indent="1"/>
    </xf>
    <xf numFmtId="0" fontId="11" fillId="0" borderId="14" xfId="0" applyFont="1" applyBorder="1" applyAlignment="1">
      <alignment horizontal="right" indent="1"/>
    </xf>
    <xf numFmtId="0" fontId="11" fillId="0" borderId="14" xfId="0" applyFont="1" applyBorder="1" applyAlignment="1">
      <alignment horizontal="right" wrapText="1" indent="1"/>
    </xf>
    <xf numFmtId="166" fontId="11" fillId="0" borderId="14" xfId="8" applyNumberFormat="1" applyFont="1" applyBorder="1" applyAlignment="1">
      <alignment horizontal="right" wrapText="1" indent="1"/>
    </xf>
    <xf numFmtId="1" fontId="11" fillId="0" borderId="6" xfId="7" applyNumberFormat="1" applyFont="1" applyBorder="1" applyAlignment="1">
      <alignment horizontal="right" indent="2"/>
    </xf>
    <xf numFmtId="1" fontId="11" fillId="0" borderId="7" xfId="7" applyNumberFormat="1" applyFont="1" applyFill="1" applyBorder="1" applyAlignment="1">
      <alignment horizontal="right" indent="2"/>
    </xf>
    <xf numFmtId="1" fontId="11" fillId="0" borderId="7" xfId="7" applyNumberFormat="1" applyFont="1" applyBorder="1" applyAlignment="1">
      <alignment horizontal="right" indent="2"/>
    </xf>
    <xf numFmtId="1" fontId="11" fillId="0" borderId="10" xfId="7" applyNumberFormat="1" applyFont="1" applyBorder="1" applyAlignment="1">
      <alignment horizontal="right" indent="2"/>
    </xf>
    <xf numFmtId="1" fontId="11" fillId="0" borderId="0" xfId="7" applyNumberFormat="1" applyFont="1" applyBorder="1" applyAlignment="1">
      <alignment horizontal="right" indent="2"/>
    </xf>
    <xf numFmtId="1" fontId="13" fillId="0" borderId="7" xfId="0" applyNumberFormat="1" applyFont="1" applyBorder="1" applyAlignment="1">
      <alignment horizontal="right" indent="2"/>
    </xf>
    <xf numFmtId="0" fontId="11" fillId="0" borderId="26" xfId="6" applyFont="1" applyBorder="1" applyAlignment="1">
      <alignment horizontal="center" wrapText="1"/>
    </xf>
    <xf numFmtId="0" fontId="11" fillId="0" borderId="27" xfId="6" applyFont="1" applyBorder="1" applyAlignment="1">
      <alignment horizontal="center" wrapText="1"/>
    </xf>
    <xf numFmtId="0" fontId="11" fillId="0" borderId="6" xfId="0" applyFont="1" applyBorder="1" applyAlignment="1">
      <alignment horizontal="right" wrapText="1" indent="2"/>
    </xf>
    <xf numFmtId="0" fontId="11" fillId="0" borderId="6" xfId="0" applyFont="1" applyFill="1" applyBorder="1" applyAlignment="1">
      <alignment horizontal="right" wrapText="1" indent="2"/>
    </xf>
    <xf numFmtId="0" fontId="11" fillId="0" borderId="7" xfId="0" applyFont="1" applyFill="1" applyBorder="1" applyAlignment="1">
      <alignment horizontal="right" wrapText="1" indent="2"/>
    </xf>
    <xf numFmtId="0" fontId="11" fillId="0" borderId="7" xfId="0" applyFont="1" applyBorder="1" applyAlignment="1">
      <alignment horizontal="right" wrapText="1" indent="2"/>
    </xf>
    <xf numFmtId="0" fontId="11" fillId="0" borderId="7" xfId="10" applyFont="1" applyBorder="1" applyAlignment="1">
      <alignment horizontal="right" indent="2"/>
    </xf>
    <xf numFmtId="1" fontId="11" fillId="0" borderId="7" xfId="9" applyNumberFormat="1" applyFont="1" applyBorder="1" applyAlignment="1">
      <alignment horizontal="right" indent="2"/>
    </xf>
    <xf numFmtId="0" fontId="11" fillId="0" borderId="0" xfId="6" applyFont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1" fillId="0" borderId="13" xfId="6" applyFont="1" applyBorder="1" applyAlignment="1">
      <alignment horizontal="center" vertical="top" wrapText="1"/>
    </xf>
    <xf numFmtId="0" fontId="11" fillId="0" borderId="12" xfId="6" applyFont="1" applyBorder="1" applyAlignment="1">
      <alignment horizontal="center" vertical="top" wrapText="1"/>
    </xf>
    <xf numFmtId="0" fontId="11" fillId="0" borderId="3" xfId="6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25" xfId="6" applyFont="1" applyBorder="1" applyAlignment="1">
      <alignment horizontal="center" vertical="top" wrapText="1"/>
    </xf>
    <xf numFmtId="0" fontId="11" fillId="0" borderId="15" xfId="6" applyFont="1" applyBorder="1" applyAlignment="1">
      <alignment horizontal="center" vertical="top" wrapText="1"/>
    </xf>
    <xf numFmtId="3" fontId="11" fillId="0" borderId="0" xfId="6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1">
    <cellStyle name="Гиперссылка" xfId="3" builtinId="8"/>
    <cellStyle name="Обычный" xfId="0" builtinId="0"/>
    <cellStyle name="Обычный 2" xfId="1"/>
    <cellStyle name="Обычный_данные" xfId="6"/>
    <cellStyle name="Обычный_Лист1" xfId="5"/>
    <cellStyle name="Обычный_Лист1_1 2" xfId="10"/>
    <cellStyle name="Обычный_Лист1_Лист1" xfId="9"/>
    <cellStyle name="Обычный_Лист3" xfId="4"/>
    <cellStyle name="Обычный_Объем производства по ОКЭД" xfId="7"/>
    <cellStyle name="Процентный 2" xfId="2"/>
    <cellStyle name="Финансовый" xfId="8" builtinId="3"/>
  </cellStyles>
  <dxfs count="0"/>
  <tableStyles count="0" defaultTableStyle="TableStyleMedium2" defaultPivotStyle="PivotStyleLight16"/>
  <colors>
    <mruColors>
      <color rgb="FF00863D"/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38142933484212"/>
          <c:y val="1.3501147393709952E-2"/>
          <c:w val="0.62215246685931469"/>
          <c:h val="0.90148726640777532"/>
        </c:manualLayout>
      </c:layout>
      <c:area3DChart>
        <c:grouping val="standard"/>
        <c:varyColors val="0"/>
        <c:ser>
          <c:idx val="0"/>
          <c:order val="0"/>
          <c:tx>
            <c:strRef>
              <c:f>'Аб''ём вытворчасцi па ОКЭД'!$A$28</c:f>
              <c:strCache>
                <c:ptCount val="1"/>
                <c:pt idx="0">
                  <c:v>Горназдабыўная прамысловасць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ОКЭД'!$C$28:$M$28</c:f>
              <c:numCache>
                <c:formatCode>0.0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 formatCode="#\ ##0.0">
                  <c:v>0.1</c:v>
                </c:pt>
                <c:pt idx="10" formatCode="#\ ##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4D5E-8FC2-C4DFB48F68D5}"/>
            </c:ext>
          </c:extLst>
        </c:ser>
        <c:ser>
          <c:idx val="1"/>
          <c:order val="1"/>
          <c:tx>
            <c:strRef>
              <c:f>'Аб''ём вытворчасцi па ОКЭД'!$A$44</c:f>
              <c:strCache>
                <c:ptCount val="1"/>
                <c:pt idx="0">
                  <c:v>Водазабеспячэнне; збор, апрацоўка і выдаленне адходаў, дзейнасць па ліквідацыі забруджванняў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ОКЭД'!$C$44:$M$44</c:f>
              <c:numCache>
                <c:formatCode>0.0</c:formatCode>
                <c:ptCount val="11"/>
                <c:pt idx="0">
                  <c:v>2.4</c:v>
                </c:pt>
                <c:pt idx="1">
                  <c:v>2.2000000000000002</c:v>
                </c:pt>
                <c:pt idx="2">
                  <c:v>2.1</c:v>
                </c:pt>
                <c:pt idx="3">
                  <c:v>2.2000000000000002</c:v>
                </c:pt>
                <c:pt idx="4">
                  <c:v>2.5</c:v>
                </c:pt>
                <c:pt idx="5">
                  <c:v>2.4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2.2999999999999998</c:v>
                </c:pt>
                <c:pt idx="9" formatCode="#\ ##0.0">
                  <c:v>2.4</c:v>
                </c:pt>
                <c:pt idx="10" formatCode="#\ ##0.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8-4D5E-8FC2-C4DFB48F68D5}"/>
            </c:ext>
          </c:extLst>
        </c:ser>
        <c:ser>
          <c:idx val="2"/>
          <c:order val="2"/>
          <c:tx>
            <c:strRef>
              <c:f>'Аб''ём вытворчасцi па ОКЭД'!$A$43</c:f>
              <c:strCache>
                <c:ptCount val="1"/>
                <c:pt idx="0">
                  <c:v>Забеспячэнне электраэнергіяй, газам, парай, гарачай вадой і кандыцыянаваным паветрам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ОКЭД'!$C$43:$M$43</c:f>
              <c:numCache>
                <c:formatCode>0.0</c:formatCode>
                <c:ptCount val="11"/>
                <c:pt idx="0">
                  <c:v>9.3000000000000007</c:v>
                </c:pt>
                <c:pt idx="1">
                  <c:v>7.3</c:v>
                </c:pt>
                <c:pt idx="2">
                  <c:v>7.1</c:v>
                </c:pt>
                <c:pt idx="3">
                  <c:v>7.4</c:v>
                </c:pt>
                <c:pt idx="4">
                  <c:v>8.4</c:v>
                </c:pt>
                <c:pt idx="5">
                  <c:v>9.8000000000000007</c:v>
                </c:pt>
                <c:pt idx="6">
                  <c:v>10.8</c:v>
                </c:pt>
                <c:pt idx="7">
                  <c:v>8.6</c:v>
                </c:pt>
                <c:pt idx="8">
                  <c:v>8.1999999999999993</c:v>
                </c:pt>
                <c:pt idx="9" formatCode="#\ ##0.0">
                  <c:v>7.6</c:v>
                </c:pt>
                <c:pt idx="10" formatCode="#\ ##0.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8-4D5E-8FC2-C4DFB48F68D5}"/>
            </c:ext>
          </c:extLst>
        </c:ser>
        <c:ser>
          <c:idx val="3"/>
          <c:order val="3"/>
          <c:tx>
            <c:strRef>
              <c:f>'Аб''ём вытворчасцi па ОКЭД'!$A$29</c:f>
              <c:strCache>
                <c:ptCount val="1"/>
                <c:pt idx="0">
                  <c:v>Апрацоўчая прамысловасць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ОКЭД'!$C$29:$M$29</c:f>
              <c:numCache>
                <c:formatCode>0.0</c:formatCode>
                <c:ptCount val="11"/>
                <c:pt idx="0">
                  <c:v>88.2</c:v>
                </c:pt>
                <c:pt idx="1">
                  <c:v>90.4</c:v>
                </c:pt>
                <c:pt idx="2">
                  <c:v>90.7</c:v>
                </c:pt>
                <c:pt idx="3">
                  <c:v>90.3</c:v>
                </c:pt>
                <c:pt idx="4">
                  <c:v>89</c:v>
                </c:pt>
                <c:pt idx="5">
                  <c:v>87.7</c:v>
                </c:pt>
                <c:pt idx="6">
                  <c:v>86.9</c:v>
                </c:pt>
                <c:pt idx="7">
                  <c:v>89.1</c:v>
                </c:pt>
                <c:pt idx="8">
                  <c:v>89.4</c:v>
                </c:pt>
                <c:pt idx="9" formatCode="#\ ##0.0">
                  <c:v>89.9</c:v>
                </c:pt>
                <c:pt idx="10" formatCode="#\ ##0.0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8-4D5E-8FC2-C4DFB48F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5120"/>
        <c:axId val="86326656"/>
        <c:axId val="53381760"/>
      </c:area3DChart>
      <c:catAx>
        <c:axId val="863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26656"/>
        <c:crosses val="autoZero"/>
        <c:auto val="1"/>
        <c:lblAlgn val="ctr"/>
        <c:lblOffset val="100"/>
        <c:noMultiLvlLbl val="0"/>
      </c:catAx>
      <c:valAx>
        <c:axId val="863266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325120"/>
        <c:crosses val="autoZero"/>
        <c:crossBetween val="midCat"/>
      </c:valAx>
      <c:serAx>
        <c:axId val="5338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86326656"/>
        <c:crosses val="autoZero"/>
      </c:serAx>
    </c:plotArea>
    <c:legend>
      <c:legendPos val="l"/>
      <c:layout>
        <c:manualLayout>
          <c:xMode val="edge"/>
          <c:yMode val="edge"/>
          <c:x val="6.9455311370120497E-3"/>
          <c:y val="0.17893859420923991"/>
          <c:w val="0.33125185892518905"/>
          <c:h val="0.59095488239851923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'Аб''ём вытворчасцi па ОКЭД'!$A$47</c:f>
              <c:strCache>
                <c:ptCount val="1"/>
                <c:pt idx="0">
                  <c:v>Вытворчасць прадуктаў харчавання, напояў і тытунёвых вырабаў</c:v>
                </c:pt>
              </c:strCache>
            </c:strRef>
          </c:tx>
          <c:spPr>
            <a:solidFill>
              <a:srgbClr val="00863D"/>
            </a:solidFill>
          </c:spPr>
          <c:dLbls>
            <c:dLbl>
              <c:idx val="0"/>
              <c:layout>
                <c:manualLayout>
                  <c:x val="1.1079079875852627E-2"/>
                  <c:y val="-2.0979020979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A-41F2-87F8-E3A83879D5C2}"/>
                </c:ext>
              </c:extLst>
            </c:dLbl>
            <c:dLbl>
              <c:idx val="9"/>
              <c:layout>
                <c:manualLayout>
                  <c:x val="-1.0050252051616512E-2"/>
                  <c:y val="-1.4134275618374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A-41F2-87F8-E3A83879D5C2}"/>
                </c:ext>
              </c:extLst>
            </c:dLbl>
            <c:dLbl>
              <c:idx val="10"/>
              <c:layout>
                <c:manualLayout>
                  <c:x val="-1.303191543943355E-2"/>
                  <c:y val="6.9828897576307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ОКЭД'!$C$47:$M$47</c:f>
              <c:numCache>
                <c:formatCode>0.0</c:formatCode>
                <c:ptCount val="11"/>
                <c:pt idx="0">
                  <c:v>23</c:v>
                </c:pt>
                <c:pt idx="1">
                  <c:v>20.3</c:v>
                </c:pt>
                <c:pt idx="2">
                  <c:v>19.600000000000001</c:v>
                </c:pt>
                <c:pt idx="3">
                  <c:v>23.3</c:v>
                </c:pt>
                <c:pt idx="4">
                  <c:v>28.2</c:v>
                </c:pt>
                <c:pt idx="5">
                  <c:v>30.4</c:v>
                </c:pt>
                <c:pt idx="6">
                  <c:v>28.9</c:v>
                </c:pt>
                <c:pt idx="7">
                  <c:v>27.6</c:v>
                </c:pt>
                <c:pt idx="8">
                  <c:v>24.4</c:v>
                </c:pt>
                <c:pt idx="9">
                  <c:v>23.8</c:v>
                </c:pt>
                <c:pt idx="1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A-41F2-87F8-E3A83879D5C2}"/>
            </c:ext>
          </c:extLst>
        </c:ser>
        <c:ser>
          <c:idx val="1"/>
          <c:order val="1"/>
          <c:tx>
            <c:strRef>
              <c:f>'Аб''ём вытворчасцi па ОКЭД'!$A$48</c:f>
              <c:strCache>
                <c:ptCount val="1"/>
                <c:pt idx="0">
                  <c:v>Вытворчасць тэкстыльных вырабаў, адзення, вырабаў са скуры і футра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1.0778764916495126E-2"/>
                  <c:y val="2.3310023310024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A-41F2-87F8-E3A83879D5C2}"/>
                </c:ext>
              </c:extLst>
            </c:dLbl>
            <c:dLbl>
              <c:idx val="9"/>
              <c:layout>
                <c:manualLayout>
                  <c:x val="-1.10552772567783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A-41F2-87F8-E3A83879D5C2}"/>
                </c:ext>
              </c:extLst>
            </c:dLbl>
            <c:dLbl>
              <c:idx val="10"/>
              <c:layout>
                <c:manualLayout>
                  <c:x val="-1.0239362130983641E-2"/>
                  <c:y val="6.98288975763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ОКЭД'!$C$48:$M$48</c:f>
              <c:numCache>
                <c:formatCode>0.0</c:formatCode>
                <c:ptCount val="11"/>
                <c:pt idx="0">
                  <c:v>6.8</c:v>
                </c:pt>
                <c:pt idx="1">
                  <c:v>6.2</c:v>
                </c:pt>
                <c:pt idx="2">
                  <c:v>5.5</c:v>
                </c:pt>
                <c:pt idx="3">
                  <c:v>5.8</c:v>
                </c:pt>
                <c:pt idx="4">
                  <c:v>6.3</c:v>
                </c:pt>
                <c:pt idx="5">
                  <c:v>6.3</c:v>
                </c:pt>
                <c:pt idx="6">
                  <c:v>6.7</c:v>
                </c:pt>
                <c:pt idx="7">
                  <c:v>6.3</c:v>
                </c:pt>
                <c:pt idx="8">
                  <c:v>6.3</c:v>
                </c:pt>
                <c:pt idx="9">
                  <c:v>5.6999999999999993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EA-41F2-87F8-E3A83879D5C2}"/>
            </c:ext>
          </c:extLst>
        </c:ser>
        <c:ser>
          <c:idx val="2"/>
          <c:order val="2"/>
          <c:tx>
            <c:strRef>
              <c:f>'Аб''ём вытворчасцi па ОКЭД'!$A$49</c:f>
              <c:strCache>
                <c:ptCount val="1"/>
                <c:pt idx="0">
                  <c:v>Вытворчасць вырабаў з дрэва і паперы; паліграфічная дзейнасць і тыражаванне запісаных носьбітаў інфармацыі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9.70088842484561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A-41F2-87F8-E3A83879D5C2}"/>
                </c:ext>
              </c:extLst>
            </c:dLbl>
            <c:dLbl>
              <c:idx val="9"/>
              <c:layout>
                <c:manualLayout>
                  <c:x val="-9.045226846454861E-3"/>
                  <c:y val="-1.036501571592864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A-41F2-87F8-E3A83879D5C2}"/>
                </c:ext>
              </c:extLst>
            </c:dLbl>
            <c:dLbl>
              <c:idx val="10"/>
              <c:layout>
                <c:manualLayout>
                  <c:x val="-1.2101064336617005E-2"/>
                  <c:y val="8.37696495997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ОКЭД'!$C$49:$M$49</c:f>
              <c:numCache>
                <c:formatCode>0.0</c:formatCode>
                <c:ptCount val="11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3</c:v>
                </c:pt>
                <c:pt idx="4">
                  <c:v>3.7</c:v>
                </c:pt>
                <c:pt idx="5">
                  <c:v>6.7</c:v>
                </c:pt>
                <c:pt idx="6">
                  <c:v>8.4</c:v>
                </c:pt>
                <c:pt idx="7">
                  <c:v>8.5</c:v>
                </c:pt>
                <c:pt idx="8">
                  <c:v>10.199999999999999</c:v>
                </c:pt>
                <c:pt idx="9">
                  <c:v>8.1</c:v>
                </c:pt>
                <c:pt idx="1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EA-41F2-87F8-E3A83879D5C2}"/>
            </c:ext>
          </c:extLst>
        </c:ser>
        <c:ser>
          <c:idx val="3"/>
          <c:order val="3"/>
          <c:tx>
            <c:strRef>
              <c:f>'Аб''ём вытворчасцi па ОКЭД'!$A$50</c:f>
              <c:strCache>
                <c:ptCount val="1"/>
                <c:pt idx="0">
                  <c:v>Вытворчасць коксу і прадуктаў нафтаперапрацоўкі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1.07787649164951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A-41F2-87F8-E3A83879D5C2}"/>
                </c:ext>
              </c:extLst>
            </c:dLbl>
            <c:dLbl>
              <c:idx val="9"/>
              <c:layout>
                <c:manualLayout>
                  <c:x val="-9.045226846454861E-3"/>
                  <c:y val="-4.2402826855123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A-41F2-87F8-E3A83879D5C2}"/>
                </c:ext>
              </c:extLst>
            </c:dLbl>
            <c:dLbl>
              <c:idx val="10"/>
              <c:layout>
                <c:manualLayout>
                  <c:x val="-1.0239362130983641E-2"/>
                  <c:y val="2.7923216533248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ОКЭД'!$C$50:$M$50</c:f>
              <c:numCache>
                <c:formatCode>0.0</c:formatCode>
                <c:ptCount val="11"/>
                <c:pt idx="0">
                  <c:v>7.1</c:v>
                </c:pt>
                <c:pt idx="1">
                  <c:v>4</c:v>
                </c:pt>
                <c:pt idx="2">
                  <c:v>6.3</c:v>
                </c:pt>
                <c:pt idx="3">
                  <c:v>3.3</c:v>
                </c:pt>
                <c:pt idx="4">
                  <c:v>4.5999999999999996</c:v>
                </c:pt>
                <c:pt idx="5">
                  <c:v>4.3</c:v>
                </c:pt>
                <c:pt idx="6">
                  <c:v>3.7</c:v>
                </c:pt>
                <c:pt idx="7">
                  <c:v>3.6</c:v>
                </c:pt>
                <c:pt idx="8">
                  <c:v>3.5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EA-41F2-87F8-E3A83879D5C2}"/>
            </c:ext>
          </c:extLst>
        </c:ser>
        <c:ser>
          <c:idx val="4"/>
          <c:order val="4"/>
          <c:tx>
            <c:strRef>
              <c:f>'Аб''ём вытворчасцi па ОКЭД'!$A$51</c:f>
              <c:strCache>
                <c:ptCount val="1"/>
                <c:pt idx="0">
                  <c:v>Вытворчасць хімічных прадуктаў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8.62301193319610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A-41F2-87F8-E3A83879D5C2}"/>
                </c:ext>
              </c:extLst>
            </c:dLbl>
            <c:dLbl>
              <c:idx val="9"/>
              <c:layout>
                <c:manualLayout>
                  <c:x val="-1.3065327667101466E-2"/>
                  <c:y val="-4.2402826855124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A-41F2-87F8-E3A83879D5C2}"/>
                </c:ext>
              </c:extLst>
            </c:dLbl>
            <c:dLbl>
              <c:idx val="10"/>
              <c:layout>
                <c:manualLayout>
                  <c:x val="-8.3776599253504117E-3"/>
                  <c:y val="4.17124863683250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0-49DA-A26C-DB2776EFCB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ОКЭД'!$C$51:$M$51</c:f>
              <c:numCache>
                <c:formatCode>0.0</c:formatCode>
                <c:ptCount val="11"/>
                <c:pt idx="0">
                  <c:v>7.8</c:v>
                </c:pt>
                <c:pt idx="1">
                  <c:v>8</c:v>
                </c:pt>
                <c:pt idx="2">
                  <c:v>7.5</c:v>
                </c:pt>
                <c:pt idx="3">
                  <c:v>5.6</c:v>
                </c:pt>
                <c:pt idx="4">
                  <c:v>6</c:v>
                </c:pt>
                <c:pt idx="5">
                  <c:v>8</c:v>
                </c:pt>
                <c:pt idx="6">
                  <c:v>8.5</c:v>
                </c:pt>
                <c:pt idx="7">
                  <c:v>9.4</c:v>
                </c:pt>
                <c:pt idx="8">
                  <c:v>9.3000000000000007</c:v>
                </c:pt>
                <c:pt idx="9">
                  <c:v>8.5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EA-41F2-87F8-E3A83879D5C2}"/>
            </c:ext>
          </c:extLst>
        </c:ser>
        <c:ser>
          <c:idx val="5"/>
          <c:order val="5"/>
          <c:tx>
            <c:strRef>
              <c:f>'Аб''ём вытворчасцi па ОКЭД'!$A$52</c:f>
              <c:strCache>
                <c:ptCount val="1"/>
                <c:pt idx="0">
                  <c:v>Вытворчасць асноўных фармацэўтычных прадуктаў і фармацэўтычных прэпаратаў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0178116232644809E-2"/>
                  <c:y val="-6.993006993006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A-41F2-87F8-E3A83879D5C2}"/>
                </c:ext>
              </c:extLst>
            </c:dLbl>
            <c:dLbl>
              <c:idx val="9"/>
              <c:layout>
                <c:manualLayout>
                  <c:x val="-9.045226846454861E-3"/>
                  <c:y val="-7.067137809187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A-41F2-87F8-E3A83879D5C2}"/>
                </c:ext>
              </c:extLst>
            </c:dLbl>
            <c:dLbl>
              <c:idx val="10"/>
              <c:layout>
                <c:manualLayout>
                  <c:x val="-1.0239362130983641E-2"/>
                  <c:y val="4.1884824799873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ОКЭД'!$C$52:$M$52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EA-41F2-87F8-E3A83879D5C2}"/>
            </c:ext>
          </c:extLst>
        </c:ser>
        <c:ser>
          <c:idx val="6"/>
          <c:order val="6"/>
          <c:tx>
            <c:strRef>
              <c:f>'Аб''ём вытворчасцi па ОКЭД'!$A$53</c:f>
              <c:strCache>
                <c:ptCount val="1"/>
                <c:pt idx="0">
                  <c:v>Вытворчасць гумовых і пластмасавых вырабаў, іншых неметалічных мінеральных прадуктаў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1.6168147374742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A-41F2-87F8-E3A83879D5C2}"/>
                </c:ext>
              </c:extLst>
            </c:dLbl>
            <c:dLbl>
              <c:idx val="9"/>
              <c:layout>
                <c:manualLayout>
                  <c:x val="-1.1055277256778163E-2"/>
                  <c:y val="-5.653710247349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A-41F2-87F8-E3A83879D5C2}"/>
                </c:ext>
              </c:extLst>
            </c:dLbl>
            <c:dLbl>
              <c:idx val="10"/>
              <c:layout>
                <c:manualLayout>
                  <c:x val="-1.4893617645066914E-2"/>
                  <c:y val="2.7923216533248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ОКЭД'!$C$53:$M$53</c:f>
              <c:numCache>
                <c:formatCode>0.0</c:formatCode>
                <c:ptCount val="11"/>
                <c:pt idx="0">
                  <c:v>28</c:v>
                </c:pt>
                <c:pt idx="1">
                  <c:v>31.1</c:v>
                </c:pt>
                <c:pt idx="2">
                  <c:v>31.1</c:v>
                </c:pt>
                <c:pt idx="3">
                  <c:v>30.1</c:v>
                </c:pt>
                <c:pt idx="4">
                  <c:v>26</c:v>
                </c:pt>
                <c:pt idx="5">
                  <c:v>22.2</c:v>
                </c:pt>
                <c:pt idx="6">
                  <c:v>21.4</c:v>
                </c:pt>
                <c:pt idx="7">
                  <c:v>21.2</c:v>
                </c:pt>
                <c:pt idx="8">
                  <c:v>20.5</c:v>
                </c:pt>
                <c:pt idx="9">
                  <c:v>21</c:v>
                </c:pt>
                <c:pt idx="10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EA-41F2-87F8-E3A83879D5C2}"/>
            </c:ext>
          </c:extLst>
        </c:ser>
        <c:ser>
          <c:idx val="7"/>
          <c:order val="7"/>
          <c:tx>
            <c:strRef>
              <c:f>'Аб''ём вытворчасцi па ОКЭД'!$A$54</c:f>
              <c:strCache>
                <c:ptCount val="1"/>
                <c:pt idx="0">
                  <c:v>Металургічная вытворчасць, вытворчасць гатовых металічных вырабаў, акрамя машын і абсталявання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8.666993648280396E-3"/>
                  <c:y val="1.339585011330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A-41F2-87F8-E3A83879D5C2}"/>
                </c:ext>
              </c:extLst>
            </c:dLbl>
            <c:dLbl>
              <c:idx val="2"/>
              <c:layout>
                <c:manualLayout>
                  <c:x val="2.0677177565262342E-3"/>
                  <c:y val="1.339585011330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EA-41F2-87F8-E3A83879D5C2}"/>
                </c:ext>
              </c:extLst>
            </c:dLbl>
            <c:dLbl>
              <c:idx val="5"/>
              <c:layout>
                <c:manualLayout>
                  <c:x val="1.0338455536455422E-3"/>
                  <c:y val="7.82223051844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A-41F2-87F8-E3A83879D5C2}"/>
                </c:ext>
              </c:extLst>
            </c:dLbl>
            <c:dLbl>
              <c:idx val="6"/>
              <c:layout>
                <c:manualLayout>
                  <c:x val="0"/>
                  <c:y val="1.071668009064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A-41F2-87F8-E3A83879D5C2}"/>
                </c:ext>
              </c:extLst>
            </c:dLbl>
            <c:dLbl>
              <c:idx val="7"/>
              <c:layout>
                <c:manualLayout>
                  <c:x val="-1.0338588782631171E-3"/>
                  <c:y val="1.0716680090644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A-41F2-87F8-E3A83879D5C2}"/>
                </c:ext>
              </c:extLst>
            </c:dLbl>
            <c:dLbl>
              <c:idx val="9"/>
              <c:layout>
                <c:manualLayout>
                  <c:x val="-1.2060302461939962E-2"/>
                  <c:y val="-7.067137809187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A-41F2-87F8-E3A83879D5C2}"/>
                </c:ext>
              </c:extLst>
            </c:dLbl>
            <c:dLbl>
              <c:idx val="10"/>
              <c:layout>
                <c:manualLayout>
                  <c:x val="-9.3085110281668215E-3"/>
                  <c:y val="4.205167474535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ОКЭД'!$C$54:$M$54</c:f>
              <c:numCache>
                <c:formatCode>0.0</c:formatCode>
                <c:ptCount val="11"/>
                <c:pt idx="0">
                  <c:v>4.5</c:v>
                </c:pt>
                <c:pt idx="1">
                  <c:v>4.3</c:v>
                </c:pt>
                <c:pt idx="2">
                  <c:v>4.4000000000000004</c:v>
                </c:pt>
                <c:pt idx="3">
                  <c:v>4.7</c:v>
                </c:pt>
                <c:pt idx="4">
                  <c:v>4.5</c:v>
                </c:pt>
                <c:pt idx="5">
                  <c:v>4.3</c:v>
                </c:pt>
                <c:pt idx="6">
                  <c:v>4.2</c:v>
                </c:pt>
                <c:pt idx="7">
                  <c:v>4.5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DEA-41F2-87F8-E3A83879D5C2}"/>
            </c:ext>
          </c:extLst>
        </c:ser>
        <c:ser>
          <c:idx val="8"/>
          <c:order val="8"/>
          <c:tx>
            <c:strRef>
              <c:f>'Аб''ём вытворчасцi па ОКЭД'!$A$55</c:f>
              <c:strCache>
                <c:ptCount val="1"/>
                <c:pt idx="0">
                  <c:v>Вытворчасць вылічальнай, электроннай і аптычнай апаратуры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0473379904925767E-3"/>
                  <c:y val="5.707091825534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A-41F2-87F8-E3A83879D5C2}"/>
                </c:ext>
              </c:extLst>
            </c:dLbl>
            <c:dLbl>
              <c:idx val="2"/>
              <c:layout>
                <c:manualLayout>
                  <c:x val="0"/>
                  <c:y val="8.56063773830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A-41F2-87F8-E3A83879D5C2}"/>
                </c:ext>
              </c:extLst>
            </c:dLbl>
            <c:dLbl>
              <c:idx val="3"/>
              <c:layout>
                <c:manualLayout>
                  <c:x val="-2.0118344976231442E-3"/>
                  <c:y val="5.7070918255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A-41F2-87F8-E3A83879D5C2}"/>
                </c:ext>
              </c:extLst>
            </c:dLbl>
            <c:dLbl>
              <c:idx val="4"/>
              <c:layout>
                <c:manualLayout>
                  <c:x val="-7.3766412756953721E-17"/>
                  <c:y val="4.280318869150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EA-41F2-87F8-E3A83879D5C2}"/>
                </c:ext>
              </c:extLst>
            </c:dLbl>
            <c:dLbl>
              <c:idx val="5"/>
              <c:layout>
                <c:manualLayout>
                  <c:x val="0"/>
                  <c:y val="8.560637738301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EA-41F2-87F8-E3A83879D5C2}"/>
                </c:ext>
              </c:extLst>
            </c:dLbl>
            <c:dLbl>
              <c:idx val="6"/>
              <c:layout>
                <c:manualLayout>
                  <c:x val="0"/>
                  <c:y val="5.707091825534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EA-41F2-87F8-E3A83879D5C2}"/>
                </c:ext>
              </c:extLst>
            </c:dLbl>
            <c:dLbl>
              <c:idx val="7"/>
              <c:layout>
                <c:manualLayout>
                  <c:x val="0"/>
                  <c:y val="7.133864781918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EA-41F2-87F8-E3A83879D5C2}"/>
                </c:ext>
              </c:extLst>
            </c:dLbl>
            <c:dLbl>
              <c:idx val="9"/>
              <c:layout>
                <c:manualLayout>
                  <c:x val="-1.00591724881157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EA-41F2-87F8-E3A83879D5C2}"/>
                </c:ext>
              </c:extLst>
            </c:dLbl>
            <c:dLbl>
              <c:idx val="10"/>
              <c:layout>
                <c:manualLayout>
                  <c:x val="-1.11702132338001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ОКЭД'!$C$55:$M$55</c:f>
              <c:numCache>
                <c:formatCode>0.0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DEA-41F2-87F8-E3A83879D5C2}"/>
            </c:ext>
          </c:extLst>
        </c:ser>
        <c:ser>
          <c:idx val="9"/>
          <c:order val="9"/>
          <c:tx>
            <c:strRef>
              <c:f>'Аб''ём вытворчасцi па ОКЭД'!$A$56</c:f>
              <c:strCache>
                <c:ptCount val="1"/>
                <c:pt idx="0">
                  <c:v>Вытворчасць электраабсталявання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8.2755713929919348E-3"/>
                  <c:y val="2.5940003282729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EA-41F2-87F8-E3A83879D5C2}"/>
                </c:ext>
              </c:extLst>
            </c:dLbl>
            <c:dLbl>
              <c:idx val="1"/>
              <c:layout>
                <c:manualLayout>
                  <c:x val="0"/>
                  <c:y val="-3.194810126841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EA-41F2-87F8-E3A83879D5C2}"/>
                </c:ext>
              </c:extLst>
            </c:dLbl>
            <c:dLbl>
              <c:idx val="2"/>
              <c:layout>
                <c:manualLayout>
                  <c:x val="1.9186055624931422E-3"/>
                  <c:y val="6.45866876230840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EA-41F2-87F8-E3A83879D5C2}"/>
                </c:ext>
              </c:extLst>
            </c:dLbl>
            <c:dLbl>
              <c:idx val="3"/>
              <c:layout>
                <c:manualLayout>
                  <c:x val="-2.0676911072910844E-3"/>
                  <c:y val="-1.4273438530881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EA-41F2-87F8-E3A83879D5C2}"/>
                </c:ext>
              </c:extLst>
            </c:dLbl>
            <c:dLbl>
              <c:idx val="4"/>
              <c:layout>
                <c:manualLayout>
                  <c:x val="0"/>
                  <c:y val="-1.4194442355759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EA-41F2-87F8-E3A83879D5C2}"/>
                </c:ext>
              </c:extLst>
            </c:dLbl>
            <c:dLbl>
              <c:idx val="5"/>
              <c:layout>
                <c:manualLayout>
                  <c:x val="1.7695200176952002E-3"/>
                  <c:y val="4.30529154416164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EA-41F2-87F8-E3A83879D5C2}"/>
                </c:ext>
              </c:extLst>
            </c:dLbl>
            <c:dLbl>
              <c:idx val="6"/>
              <c:layout>
                <c:manualLayout>
                  <c:x val="8.8476000884760012E-4"/>
                  <c:y val="4.30529154416164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EA-41F2-87F8-E3A83879D5C2}"/>
                </c:ext>
              </c:extLst>
            </c:dLbl>
            <c:dLbl>
              <c:idx val="7"/>
              <c:layout>
                <c:manualLayout>
                  <c:x val="8.8476000884760012E-4"/>
                  <c:y val="-1.2120061312735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EA-41F2-87F8-E3A83879D5C2}"/>
                </c:ext>
              </c:extLst>
            </c:dLbl>
            <c:dLbl>
              <c:idx val="8"/>
              <c:layout>
                <c:manualLayout>
                  <c:x val="0"/>
                  <c:y val="-7.431492030017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EA-41F2-87F8-E3A83879D5C2}"/>
                </c:ext>
              </c:extLst>
            </c:dLbl>
            <c:dLbl>
              <c:idx val="9"/>
              <c:layout>
                <c:manualLayout>
                  <c:x val="-1.0814783430125702E-2"/>
                  <c:y val="-7.511532789850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EA-41F2-87F8-E3A83879D5C2}"/>
                </c:ext>
              </c:extLst>
            </c:dLbl>
            <c:dLbl>
              <c:idx val="10"/>
              <c:layout>
                <c:manualLayout>
                  <c:x val="-1.0239362130983641E-2"/>
                  <c:y val="-9.7793826595925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ОКЭД'!$C$56:$M$56</c:f>
              <c:numCache>
                <c:formatCode>0.0</c:formatCode>
                <c:ptCount val="11"/>
                <c:pt idx="0">
                  <c:v>1.6</c:v>
                </c:pt>
                <c:pt idx="1">
                  <c:v>1.4</c:v>
                </c:pt>
                <c:pt idx="2">
                  <c:v>1.2</c:v>
                </c:pt>
                <c:pt idx="3">
                  <c:v>1.4</c:v>
                </c:pt>
                <c:pt idx="4">
                  <c:v>1.2</c:v>
                </c:pt>
                <c:pt idx="5">
                  <c:v>1.3</c:v>
                </c:pt>
                <c:pt idx="6">
                  <c:v>1.6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2DEA-41F2-87F8-E3A83879D5C2}"/>
            </c:ext>
          </c:extLst>
        </c:ser>
        <c:ser>
          <c:idx val="10"/>
          <c:order val="10"/>
          <c:tx>
            <c:strRef>
              <c:f>'Аб''ём вытворчасцi па ОКЭД'!$A$57</c:f>
              <c:strCache>
                <c:ptCount val="1"/>
                <c:pt idx="0">
                  <c:v>Вытворчасць машын і абсталявання, не ўключаных у іншыя групоўкі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8.70380917050265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EA-41F2-87F8-E3A83879D5C2}"/>
                </c:ext>
              </c:extLst>
            </c:dLbl>
            <c:dLbl>
              <c:idx val="1"/>
              <c:layout>
                <c:manualLayout>
                  <c:x val="0"/>
                  <c:y val="-1.875419015862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EA-41F2-87F8-E3A83879D5C2}"/>
                </c:ext>
              </c:extLst>
            </c:dLbl>
            <c:dLbl>
              <c:idx val="9"/>
              <c:layout>
                <c:manualLayout>
                  <c:x val="-1.5075378077424768E-2"/>
                  <c:y val="-4.240282685512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EA-41F2-87F8-E3A83879D5C2}"/>
                </c:ext>
              </c:extLst>
            </c:dLbl>
            <c:dLbl>
              <c:idx val="10"/>
              <c:layout>
                <c:manualLayout>
                  <c:x val="-1.303191543943355E-2"/>
                  <c:y val="-2.55577501309958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ОКЭД'!$C$57:$M$57</c:f>
              <c:numCache>
                <c:formatCode>0.0</c:formatCode>
                <c:ptCount val="11"/>
                <c:pt idx="0">
                  <c:v>11.9</c:v>
                </c:pt>
                <c:pt idx="1">
                  <c:v>10</c:v>
                </c:pt>
                <c:pt idx="2">
                  <c:v>9.6999999999999993</c:v>
                </c:pt>
                <c:pt idx="3">
                  <c:v>10.3</c:v>
                </c:pt>
                <c:pt idx="4">
                  <c:v>9.1999999999999993</c:v>
                </c:pt>
                <c:pt idx="5">
                  <c:v>8.6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DEA-41F2-87F8-E3A83879D5C2}"/>
            </c:ext>
          </c:extLst>
        </c:ser>
        <c:ser>
          <c:idx val="11"/>
          <c:order val="11"/>
          <c:tx>
            <c:strRef>
              <c:f>'Аб''ём вытворчасцi па ОКЭД'!$A$58</c:f>
              <c:strCache>
                <c:ptCount val="1"/>
                <c:pt idx="0">
                  <c:v>Вытворчасць транспартных сродкаў і абсталявання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1.07787649164951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DEA-41F2-87F8-E3A83879D5C2}"/>
                </c:ext>
              </c:extLst>
            </c:dLbl>
            <c:dLbl>
              <c:idx val="9"/>
              <c:layout>
                <c:manualLayout>
                  <c:x val="-1.1055277256778311E-2"/>
                  <c:y val="-4.2402826855123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DEA-41F2-87F8-E3A83879D5C2}"/>
                </c:ext>
              </c:extLst>
            </c:dLbl>
            <c:dLbl>
              <c:idx val="10"/>
              <c:layout>
                <c:manualLayout>
                  <c:x val="-1.0239362130983641E-2"/>
                  <c:y val="-4.171248636921959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ОКЭД'!$C$58:$M$58</c:f>
              <c:numCache>
                <c:formatCode>0.0</c:formatCode>
                <c:ptCount val="11"/>
                <c:pt idx="0">
                  <c:v>4.9000000000000004</c:v>
                </c:pt>
                <c:pt idx="1">
                  <c:v>9.9</c:v>
                </c:pt>
                <c:pt idx="2">
                  <c:v>10.4</c:v>
                </c:pt>
                <c:pt idx="3">
                  <c:v>10</c:v>
                </c:pt>
                <c:pt idx="4">
                  <c:v>6.7</c:v>
                </c:pt>
                <c:pt idx="5">
                  <c:v>3.1</c:v>
                </c:pt>
                <c:pt idx="6">
                  <c:v>2.5</c:v>
                </c:pt>
                <c:pt idx="7">
                  <c:v>3.4</c:v>
                </c:pt>
                <c:pt idx="8">
                  <c:v>4.9000000000000004</c:v>
                </c:pt>
                <c:pt idx="9">
                  <c:v>7.1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DEA-41F2-87F8-E3A83879D5C2}"/>
            </c:ext>
          </c:extLst>
        </c:ser>
        <c:ser>
          <c:idx val="12"/>
          <c:order val="12"/>
          <c:tx>
            <c:strRef>
              <c:f>'Аб''ём вытворчасцi па ОКЭД'!$A$59</c:f>
              <c:strCache>
                <c:ptCount val="1"/>
                <c:pt idx="0">
                  <c:v>Вытворчасць іншых гатовых вырабаў; рамонт, мантаж машын і абсталявання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9.70088842484561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DEA-41F2-87F8-E3A83879D5C2}"/>
                </c:ext>
              </c:extLst>
            </c:dLbl>
            <c:dLbl>
              <c:idx val="9"/>
              <c:layout>
                <c:manualLayout>
                  <c:x val="-1.50753780774249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DEA-41F2-87F8-E3A83879D5C2}"/>
                </c:ext>
              </c:extLst>
            </c:dLbl>
            <c:dLbl>
              <c:idx val="10"/>
              <c:layout>
                <c:manualLayout>
                  <c:x val="-1.1170213233800323E-2"/>
                  <c:y val="-9.7647832893632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0-49DA-A26C-DB2776EFC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'Аб''ём вытворчасцi па ОКЭД'!$C$4:$M$4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'Аб''ём вытворчасцi па ОКЭД'!$C$59:$M$59</c:f>
              <c:numCache>
                <c:formatCode>0.0</c:formatCode>
                <c:ptCount val="11"/>
                <c:pt idx="0">
                  <c:v>1.5</c:v>
                </c:pt>
                <c:pt idx="1">
                  <c:v>1.9</c:v>
                </c:pt>
                <c:pt idx="2">
                  <c:v>1.5</c:v>
                </c:pt>
                <c:pt idx="3">
                  <c:v>2.2999999999999998</c:v>
                </c:pt>
                <c:pt idx="4">
                  <c:v>3.4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5.3</c:v>
                </c:pt>
                <c:pt idx="9">
                  <c:v>5.2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DEA-41F2-87F8-E3A83879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32832"/>
        <c:axId val="109314432"/>
      </c:areaChart>
      <c:catAx>
        <c:axId val="970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314432"/>
        <c:crosses val="autoZero"/>
        <c:auto val="1"/>
        <c:lblAlgn val="ctr"/>
        <c:lblOffset val="100"/>
        <c:tickLblSkip val="1"/>
        <c:noMultiLvlLbl val="0"/>
      </c:catAx>
      <c:valAx>
        <c:axId val="10931443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32832"/>
        <c:crosses val="autoZero"/>
        <c:crossBetween val="midCat"/>
        <c:majorUnit val="0.1"/>
      </c:valAx>
    </c:plotArea>
    <c:legend>
      <c:legendPos val="l"/>
      <c:layout>
        <c:manualLayout>
          <c:xMode val="edge"/>
          <c:yMode val="edge"/>
          <c:x val="1.9193569608227377E-3"/>
          <c:y val="1.9932930911916416E-3"/>
          <c:w val="0.33941694788151477"/>
          <c:h val="0.9543610863342045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595991</xdr:colOff>
      <xdr:row>26</xdr:row>
      <xdr:rowOff>67126</xdr:rowOff>
    </xdr:from>
    <xdr:to>
      <xdr:col>38</xdr:col>
      <xdr:colOff>502227</xdr:colOff>
      <xdr:row>42</xdr:row>
      <xdr:rowOff>519546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40821</xdr:colOff>
      <xdr:row>46</xdr:row>
      <xdr:rowOff>86591</xdr:rowOff>
    </xdr:from>
    <xdr:to>
      <xdr:col>40</xdr:col>
      <xdr:colOff>17319</xdr:colOff>
      <xdr:row>59</xdr:row>
      <xdr:rowOff>86591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Normal="100" zoomScaleSheetLayoutView="100" workbookViewId="0">
      <selection activeCell="B12" sqref="B12"/>
    </sheetView>
  </sheetViews>
  <sheetFormatPr defaultColWidth="58.140625" defaultRowHeight="19.5" x14ac:dyDescent="0.3"/>
  <cols>
    <col min="1" max="1" width="25" style="6" customWidth="1"/>
    <col min="2" max="2" width="162.7109375" style="6" customWidth="1"/>
    <col min="3" max="16384" width="58.140625" style="6"/>
  </cols>
  <sheetData>
    <row r="1" spans="1:2" x14ac:dyDescent="0.3">
      <c r="A1" s="1" t="s">
        <v>205</v>
      </c>
      <c r="B1" s="5"/>
    </row>
    <row r="2" spans="1:2" ht="8.25" customHeight="1" x14ac:dyDescent="0.3">
      <c r="A2" s="1"/>
      <c r="B2" s="7"/>
    </row>
    <row r="3" spans="1:2" x14ac:dyDescent="0.3">
      <c r="A3" s="4" t="s">
        <v>206</v>
      </c>
      <c r="B3" s="4" t="s">
        <v>207</v>
      </c>
    </row>
    <row r="4" spans="1:2" x14ac:dyDescent="0.3">
      <c r="A4" s="3" t="s">
        <v>208</v>
      </c>
      <c r="B4" s="2" t="s">
        <v>6</v>
      </c>
    </row>
    <row r="5" spans="1:2" ht="78" x14ac:dyDescent="0.3">
      <c r="A5" s="3" t="s">
        <v>209</v>
      </c>
      <c r="B5" s="3" t="s">
        <v>217</v>
      </c>
    </row>
    <row r="6" spans="1:2" ht="228.75" customHeight="1" x14ac:dyDescent="0.3">
      <c r="A6" s="3" t="s">
        <v>5</v>
      </c>
      <c r="B6" s="3" t="s">
        <v>218</v>
      </c>
    </row>
    <row r="7" spans="1:2" ht="58.5" x14ac:dyDescent="0.3">
      <c r="A7" s="3" t="s">
        <v>1</v>
      </c>
      <c r="B7" s="3" t="s">
        <v>219</v>
      </c>
    </row>
    <row r="8" spans="1:2" ht="97.5" x14ac:dyDescent="0.3">
      <c r="A8" s="3" t="s">
        <v>0</v>
      </c>
      <c r="B8" s="3" t="s">
        <v>220</v>
      </c>
    </row>
    <row r="9" spans="1:2" ht="202.5" x14ac:dyDescent="0.3">
      <c r="A9" s="3" t="s">
        <v>210</v>
      </c>
      <c r="B9" s="3" t="s">
        <v>221</v>
      </c>
    </row>
    <row r="10" spans="1:2" ht="58.5" x14ac:dyDescent="0.3">
      <c r="A10" s="3" t="s">
        <v>2</v>
      </c>
      <c r="B10" s="81" t="s">
        <v>222</v>
      </c>
    </row>
    <row r="11" spans="1:2" customFormat="1" ht="58.5" x14ac:dyDescent="0.25">
      <c r="A11" s="3" t="s">
        <v>211</v>
      </c>
      <c r="B11" s="82" t="s">
        <v>223</v>
      </c>
    </row>
    <row r="12" spans="1:2" ht="195" x14ac:dyDescent="0.3">
      <c r="A12" s="3" t="s">
        <v>212</v>
      </c>
      <c r="B12" s="3" t="s">
        <v>224</v>
      </c>
    </row>
    <row r="13" spans="1:2" ht="39" x14ac:dyDescent="0.3">
      <c r="A13" s="3" t="s">
        <v>7</v>
      </c>
      <c r="B13" s="3" t="s">
        <v>8</v>
      </c>
    </row>
    <row r="14" spans="1:2" ht="39" x14ac:dyDescent="0.3">
      <c r="A14" s="3" t="s">
        <v>213</v>
      </c>
      <c r="B14" s="3" t="s">
        <v>4</v>
      </c>
    </row>
    <row r="15" spans="1:2" ht="58.5" x14ac:dyDescent="0.3">
      <c r="A15" s="3" t="s">
        <v>3</v>
      </c>
      <c r="B15" s="3" t="s">
        <v>225</v>
      </c>
    </row>
    <row r="16" spans="1:2" ht="117" x14ac:dyDescent="0.3">
      <c r="A16" s="3" t="s">
        <v>214</v>
      </c>
      <c r="B16" s="3" t="s">
        <v>226</v>
      </c>
    </row>
    <row r="17" spans="1:2" ht="177" x14ac:dyDescent="0.3">
      <c r="A17" s="3" t="s">
        <v>215</v>
      </c>
      <c r="B17" s="77" t="s">
        <v>201</v>
      </c>
    </row>
    <row r="18" spans="1:2" ht="58.5" x14ac:dyDescent="0.3">
      <c r="A18" s="3" t="s">
        <v>216</v>
      </c>
      <c r="B18" s="3" t="s">
        <v>227</v>
      </c>
    </row>
  </sheetData>
  <pageMargins left="0.70866141732283472" right="0.11811023622047245" top="0" bottom="0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abSelected="1" zoomScaleNormal="100" zoomScaleSheetLayoutView="70" zoomScalePageLayoutView="40" workbookViewId="0">
      <selection activeCell="O46" sqref="O46:T46"/>
    </sheetView>
  </sheetViews>
  <sheetFormatPr defaultRowHeight="15" x14ac:dyDescent="0.25"/>
  <cols>
    <col min="1" max="1" width="47.42578125" customWidth="1"/>
    <col min="2" max="2" width="10.7109375" style="70" customWidth="1"/>
    <col min="3" max="3" width="15.42578125" customWidth="1"/>
    <col min="4" max="4" width="16.42578125" style="29" customWidth="1"/>
    <col min="5" max="5" width="15.140625" style="29" customWidth="1"/>
    <col min="6" max="6" width="16.140625" customWidth="1"/>
    <col min="7" max="7" width="16.28515625" customWidth="1"/>
    <col min="8" max="8" width="16.85546875" customWidth="1"/>
    <col min="9" max="9" width="15.28515625" customWidth="1"/>
    <col min="10" max="10" width="14.5703125" customWidth="1"/>
    <col min="11" max="11" width="16.85546875" customWidth="1"/>
    <col min="12" max="12" width="18.85546875" customWidth="1"/>
    <col min="13" max="13" width="18" customWidth="1"/>
  </cols>
  <sheetData>
    <row r="1" spans="1:26" s="13" customFormat="1" ht="25.5" customHeight="1" x14ac:dyDescent="0.3">
      <c r="A1" s="14" t="s">
        <v>23</v>
      </c>
      <c r="B1" s="14"/>
      <c r="C1" s="14"/>
      <c r="D1" s="23"/>
      <c r="E1" s="23"/>
      <c r="F1" s="14"/>
      <c r="G1" s="14"/>
      <c r="H1" s="14"/>
      <c r="I1" s="14"/>
      <c r="J1" s="14"/>
      <c r="K1" s="14"/>
    </row>
    <row r="2" spans="1:26" s="17" customFormat="1" ht="15" customHeight="1" x14ac:dyDescent="0.25">
      <c r="A2" s="15"/>
      <c r="B2" s="15"/>
      <c r="C2" s="15"/>
      <c r="D2" s="24"/>
      <c r="E2" s="24"/>
      <c r="F2" s="15"/>
      <c r="G2" s="15"/>
      <c r="H2" s="15"/>
      <c r="I2" s="15"/>
      <c r="J2" s="15"/>
      <c r="K2" s="15"/>
    </row>
    <row r="3" spans="1:26" s="17" customFormat="1" ht="15.75" customHeight="1" thickBot="1" x14ac:dyDescent="0.3">
      <c r="A3" s="86" t="s">
        <v>197</v>
      </c>
      <c r="B3" s="16"/>
      <c r="C3" s="16"/>
      <c r="D3" s="25"/>
      <c r="E3" s="25"/>
      <c r="F3" s="16"/>
      <c r="G3" s="16"/>
      <c r="H3" s="16"/>
      <c r="I3" s="16"/>
      <c r="J3" s="16"/>
      <c r="K3" s="16"/>
      <c r="L3" s="19"/>
    </row>
    <row r="4" spans="1:26" ht="33" customHeight="1" thickBot="1" x14ac:dyDescent="0.3">
      <c r="A4" s="30"/>
      <c r="B4" s="31" t="s">
        <v>47</v>
      </c>
      <c r="C4" s="32">
        <v>2010</v>
      </c>
      <c r="D4" s="33">
        <v>2011</v>
      </c>
      <c r="E4" s="33">
        <v>2012</v>
      </c>
      <c r="F4" s="34">
        <v>2013</v>
      </c>
      <c r="G4" s="35">
        <v>2014</v>
      </c>
      <c r="H4" s="35">
        <v>2015</v>
      </c>
      <c r="I4" s="35">
        <v>2016</v>
      </c>
      <c r="J4" s="36">
        <v>2017</v>
      </c>
      <c r="K4" s="37">
        <v>2018</v>
      </c>
      <c r="L4" s="68">
        <v>2019</v>
      </c>
      <c r="M4" s="68">
        <v>2020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.75" customHeight="1" thickBot="1" x14ac:dyDescent="0.3">
      <c r="A5" s="83"/>
      <c r="B5" s="38"/>
      <c r="C5" s="111" t="s">
        <v>42</v>
      </c>
      <c r="D5" s="112"/>
      <c r="E5" s="112"/>
      <c r="F5" s="112"/>
      <c r="G5" s="112"/>
      <c r="H5" s="113"/>
      <c r="I5" s="117" t="s">
        <v>228</v>
      </c>
      <c r="J5" s="112"/>
      <c r="K5" s="112"/>
      <c r="L5" s="112"/>
      <c r="M5" s="11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39" t="s">
        <v>202</v>
      </c>
      <c r="B6" s="40" t="s">
        <v>24</v>
      </c>
      <c r="C6" s="41" t="s">
        <v>48</v>
      </c>
      <c r="D6" s="42" t="s">
        <v>49</v>
      </c>
      <c r="E6" s="42" t="s">
        <v>50</v>
      </c>
      <c r="F6" s="43" t="s">
        <v>51</v>
      </c>
      <c r="G6" s="41" t="s">
        <v>52</v>
      </c>
      <c r="H6" s="41" t="s">
        <v>53</v>
      </c>
      <c r="I6" s="41" t="s">
        <v>54</v>
      </c>
      <c r="J6" s="41" t="s">
        <v>55</v>
      </c>
      <c r="K6" s="44" t="s">
        <v>56</v>
      </c>
      <c r="L6" s="44">
        <v>10443762</v>
      </c>
      <c r="M6" s="44">
        <v>10733688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x14ac:dyDescent="0.25">
      <c r="A7" s="45" t="s">
        <v>9</v>
      </c>
      <c r="B7" s="40"/>
      <c r="C7" s="41"/>
      <c r="D7" s="42"/>
      <c r="E7" s="42"/>
      <c r="F7" s="43"/>
      <c r="G7" s="41"/>
      <c r="H7" s="41"/>
      <c r="I7" s="41"/>
      <c r="J7" s="41"/>
      <c r="K7" s="46"/>
      <c r="L7" s="46"/>
      <c r="M7" s="4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1" customHeight="1" x14ac:dyDescent="0.25">
      <c r="A8" s="78" t="s">
        <v>198</v>
      </c>
      <c r="B8" s="40" t="s">
        <v>25</v>
      </c>
      <c r="C8" s="41" t="s">
        <v>57</v>
      </c>
      <c r="D8" s="42" t="s">
        <v>58</v>
      </c>
      <c r="E8" s="42" t="s">
        <v>59</v>
      </c>
      <c r="F8" s="43" t="s">
        <v>60</v>
      </c>
      <c r="G8" s="47">
        <v>63233</v>
      </c>
      <c r="H8" s="41" t="s">
        <v>61</v>
      </c>
      <c r="I8" s="41" t="s">
        <v>62</v>
      </c>
      <c r="J8" s="41" t="s">
        <v>63</v>
      </c>
      <c r="K8" s="44" t="s">
        <v>64</v>
      </c>
      <c r="L8" s="44">
        <v>13414</v>
      </c>
      <c r="M8" s="44">
        <v>12734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.75" customHeight="1" x14ac:dyDescent="0.25">
      <c r="A9" s="78" t="s">
        <v>199</v>
      </c>
      <c r="B9" s="40" t="s">
        <v>26</v>
      </c>
      <c r="C9" s="41" t="s">
        <v>65</v>
      </c>
      <c r="D9" s="42" t="s">
        <v>66</v>
      </c>
      <c r="E9" s="42" t="s">
        <v>67</v>
      </c>
      <c r="F9" s="43" t="s">
        <v>68</v>
      </c>
      <c r="G9" s="41" t="s">
        <v>69</v>
      </c>
      <c r="H9" s="41" t="s">
        <v>70</v>
      </c>
      <c r="I9" s="41" t="s">
        <v>71</v>
      </c>
      <c r="J9" s="41" t="s">
        <v>72</v>
      </c>
      <c r="K9" s="44" t="s">
        <v>73</v>
      </c>
      <c r="L9" s="44">
        <v>9389937</v>
      </c>
      <c r="M9" s="44">
        <v>9604447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8" customHeight="1" x14ac:dyDescent="0.25">
      <c r="A10" s="79" t="s">
        <v>10</v>
      </c>
      <c r="B10" s="40" t="s">
        <v>27</v>
      </c>
      <c r="C10" s="41" t="s">
        <v>74</v>
      </c>
      <c r="D10" s="42" t="s">
        <v>75</v>
      </c>
      <c r="E10" s="42" t="s">
        <v>76</v>
      </c>
      <c r="F10" s="43" t="s">
        <v>77</v>
      </c>
      <c r="G10" s="41" t="s">
        <v>78</v>
      </c>
      <c r="H10" s="41" t="s">
        <v>79</v>
      </c>
      <c r="I10" s="41" t="s">
        <v>80</v>
      </c>
      <c r="J10" s="41" t="s">
        <v>81</v>
      </c>
      <c r="K10" s="44" t="s">
        <v>82</v>
      </c>
      <c r="L10" s="44">
        <v>2237047</v>
      </c>
      <c r="M10" s="44">
        <v>2449567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8.25" customHeight="1" x14ac:dyDescent="0.25">
      <c r="A11" s="79" t="s">
        <v>11</v>
      </c>
      <c r="B11" s="40" t="s">
        <v>28</v>
      </c>
      <c r="C11" s="41" t="s">
        <v>83</v>
      </c>
      <c r="D11" s="42" t="s">
        <v>84</v>
      </c>
      <c r="E11" s="42" t="s">
        <v>85</v>
      </c>
      <c r="F11" s="43" t="s">
        <v>86</v>
      </c>
      <c r="G11" s="41" t="s">
        <v>87</v>
      </c>
      <c r="H11" s="41" t="s">
        <v>88</v>
      </c>
      <c r="I11" s="41" t="s">
        <v>89</v>
      </c>
      <c r="J11" s="41" t="s">
        <v>90</v>
      </c>
      <c r="K11" s="44" t="s">
        <v>91</v>
      </c>
      <c r="L11" s="44">
        <v>529503</v>
      </c>
      <c r="M11" s="44">
        <v>562891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3" customHeight="1" x14ac:dyDescent="0.25">
      <c r="A12" s="79" t="s">
        <v>12</v>
      </c>
      <c r="B12" s="40" t="s">
        <v>29</v>
      </c>
      <c r="C12" s="41" t="s">
        <v>92</v>
      </c>
      <c r="D12" s="42" t="s">
        <v>93</v>
      </c>
      <c r="E12" s="42" t="s">
        <v>94</v>
      </c>
      <c r="F12" s="43" t="s">
        <v>95</v>
      </c>
      <c r="G12" s="41" t="s">
        <v>96</v>
      </c>
      <c r="H12" s="41" t="s">
        <v>97</v>
      </c>
      <c r="I12" s="41" t="s">
        <v>98</v>
      </c>
      <c r="J12" s="41" t="s">
        <v>99</v>
      </c>
      <c r="K12" s="44" t="s">
        <v>100</v>
      </c>
      <c r="L12" s="44">
        <v>757089</v>
      </c>
      <c r="M12" s="44">
        <v>788972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.75" x14ac:dyDescent="0.25">
      <c r="A13" s="79" t="s">
        <v>13</v>
      </c>
      <c r="B13" s="40" t="s">
        <v>30</v>
      </c>
      <c r="C13" s="41" t="s">
        <v>101</v>
      </c>
      <c r="D13" s="42" t="s">
        <v>102</v>
      </c>
      <c r="E13" s="42" t="s">
        <v>103</v>
      </c>
      <c r="F13" s="43" t="s">
        <v>104</v>
      </c>
      <c r="G13" s="41" t="s">
        <v>105</v>
      </c>
      <c r="H13" s="41" t="s">
        <v>106</v>
      </c>
      <c r="I13" s="41" t="s">
        <v>107</v>
      </c>
      <c r="J13" s="41" t="s">
        <v>108</v>
      </c>
      <c r="K13" s="44" t="s">
        <v>109</v>
      </c>
      <c r="L13" s="44">
        <v>342214</v>
      </c>
      <c r="M13" s="44">
        <v>4468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" customHeight="1" x14ac:dyDescent="0.25">
      <c r="A14" s="79" t="s">
        <v>14</v>
      </c>
      <c r="B14" s="40" t="s">
        <v>31</v>
      </c>
      <c r="C14" s="41" t="s">
        <v>110</v>
      </c>
      <c r="D14" s="42" t="s">
        <v>111</v>
      </c>
      <c r="E14" s="42" t="s">
        <v>112</v>
      </c>
      <c r="F14" s="43" t="s">
        <v>113</v>
      </c>
      <c r="G14" s="41" t="s">
        <v>114</v>
      </c>
      <c r="H14" s="41" t="s">
        <v>115</v>
      </c>
      <c r="I14" s="41" t="s">
        <v>116</v>
      </c>
      <c r="J14" s="41" t="s">
        <v>117</v>
      </c>
      <c r="K14" s="44">
        <v>806380</v>
      </c>
      <c r="L14" s="44">
        <v>799707</v>
      </c>
      <c r="M14" s="44">
        <v>856401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5.5" customHeight="1" x14ac:dyDescent="0.25">
      <c r="A15" s="79" t="s">
        <v>15</v>
      </c>
      <c r="B15" s="40" t="s">
        <v>32</v>
      </c>
      <c r="C15" s="41" t="s">
        <v>118</v>
      </c>
      <c r="D15" s="42" t="s">
        <v>119</v>
      </c>
      <c r="E15" s="42" t="s">
        <v>120</v>
      </c>
      <c r="F15" s="43" t="s">
        <v>121</v>
      </c>
      <c r="G15" s="41" t="s">
        <v>122</v>
      </c>
      <c r="H15" s="41" t="s">
        <v>123</v>
      </c>
      <c r="I15" s="41" t="s">
        <v>124</v>
      </c>
      <c r="J15" s="41" t="s">
        <v>125</v>
      </c>
      <c r="K15" s="44">
        <v>27056</v>
      </c>
      <c r="L15" s="44">
        <v>32926</v>
      </c>
      <c r="M15" s="44">
        <v>48483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3.75" customHeight="1" x14ac:dyDescent="0.25">
      <c r="A16" s="79" t="s">
        <v>16</v>
      </c>
      <c r="B16" s="40" t="s">
        <v>33</v>
      </c>
      <c r="C16" s="41" t="s">
        <v>126</v>
      </c>
      <c r="D16" s="42" t="s">
        <v>127</v>
      </c>
      <c r="E16" s="42" t="s">
        <v>128</v>
      </c>
      <c r="F16" s="43" t="s">
        <v>129</v>
      </c>
      <c r="G16" s="41" t="s">
        <v>130</v>
      </c>
      <c r="H16" s="41" t="s">
        <v>131</v>
      </c>
      <c r="I16" s="41" t="s">
        <v>132</v>
      </c>
      <c r="J16" s="41" t="s">
        <v>133</v>
      </c>
      <c r="K16" s="44">
        <v>1770499</v>
      </c>
      <c r="L16" s="44">
        <v>1965993</v>
      </c>
      <c r="M16" s="44">
        <v>2088016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66.75" customHeight="1" x14ac:dyDescent="0.25">
      <c r="A17" s="79" t="s">
        <v>17</v>
      </c>
      <c r="B17" s="40" t="s">
        <v>34</v>
      </c>
      <c r="C17" s="41" t="s">
        <v>134</v>
      </c>
      <c r="D17" s="42" t="s">
        <v>135</v>
      </c>
      <c r="E17" s="42" t="s">
        <v>136</v>
      </c>
      <c r="F17" s="43" t="s">
        <v>137</v>
      </c>
      <c r="G17" s="41" t="s">
        <v>138</v>
      </c>
      <c r="H17" s="41" t="s">
        <v>139</v>
      </c>
      <c r="I17" s="41" t="s">
        <v>140</v>
      </c>
      <c r="J17" s="41" t="s">
        <v>141</v>
      </c>
      <c r="K17" s="44">
        <v>353843</v>
      </c>
      <c r="L17" s="44">
        <v>414076</v>
      </c>
      <c r="M17" s="44">
        <v>349825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8.25" customHeight="1" x14ac:dyDescent="0.25">
      <c r="A18" s="79" t="s">
        <v>18</v>
      </c>
      <c r="B18" s="40" t="s">
        <v>35</v>
      </c>
      <c r="C18" s="41" t="s">
        <v>142</v>
      </c>
      <c r="D18" s="42" t="s">
        <v>143</v>
      </c>
      <c r="E18" s="48">
        <v>28223</v>
      </c>
      <c r="F18" s="43" t="s">
        <v>144</v>
      </c>
      <c r="G18" s="41" t="s">
        <v>145</v>
      </c>
      <c r="H18" s="41" t="s">
        <v>146</v>
      </c>
      <c r="I18" s="41" t="s">
        <v>147</v>
      </c>
      <c r="J18" s="41" t="s">
        <v>148</v>
      </c>
      <c r="K18" s="44">
        <v>5533</v>
      </c>
      <c r="L18" s="44">
        <v>4072</v>
      </c>
      <c r="M18" s="44">
        <v>3677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2.5" customHeight="1" x14ac:dyDescent="0.25">
      <c r="A19" s="79" t="s">
        <v>204</v>
      </c>
      <c r="B19" s="40" t="s">
        <v>36</v>
      </c>
      <c r="C19" s="41" t="s">
        <v>149</v>
      </c>
      <c r="D19" s="42" t="s">
        <v>150</v>
      </c>
      <c r="E19" s="42" t="s">
        <v>151</v>
      </c>
      <c r="F19" s="43" t="s">
        <v>152</v>
      </c>
      <c r="G19" s="41" t="s">
        <v>153</v>
      </c>
      <c r="H19" s="41" t="s">
        <v>154</v>
      </c>
      <c r="I19" s="41" t="s">
        <v>155</v>
      </c>
      <c r="J19" s="41" t="s">
        <v>156</v>
      </c>
      <c r="K19" s="44">
        <v>117481</v>
      </c>
      <c r="L19" s="44">
        <v>132678</v>
      </c>
      <c r="M19" s="44">
        <v>138328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0.25" customHeight="1" x14ac:dyDescent="0.25">
      <c r="A20" s="79" t="s">
        <v>19</v>
      </c>
      <c r="B20" s="40" t="s">
        <v>37</v>
      </c>
      <c r="C20" s="41" t="s">
        <v>157</v>
      </c>
      <c r="D20" s="42" t="s">
        <v>158</v>
      </c>
      <c r="E20" s="42" t="s">
        <v>159</v>
      </c>
      <c r="F20" s="43" t="s">
        <v>160</v>
      </c>
      <c r="G20" s="41" t="s">
        <v>161</v>
      </c>
      <c r="H20" s="41" t="s">
        <v>162</v>
      </c>
      <c r="I20" s="41" t="s">
        <v>163</v>
      </c>
      <c r="J20" s="41" t="s">
        <v>164</v>
      </c>
      <c r="K20" s="44">
        <v>834072</v>
      </c>
      <c r="L20" s="44">
        <v>1014917</v>
      </c>
      <c r="M20" s="44">
        <v>1129963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8.25" customHeight="1" x14ac:dyDescent="0.25">
      <c r="A21" s="79" t="s">
        <v>20</v>
      </c>
      <c r="B21" s="40" t="s">
        <v>38</v>
      </c>
      <c r="C21" s="41" t="s">
        <v>165</v>
      </c>
      <c r="D21" s="42" t="s">
        <v>166</v>
      </c>
      <c r="E21" s="42" t="s">
        <v>167</v>
      </c>
      <c r="F21" s="43" t="s">
        <v>168</v>
      </c>
      <c r="G21" s="41" t="s">
        <v>169</v>
      </c>
      <c r="H21" s="41" t="s">
        <v>170</v>
      </c>
      <c r="I21" s="41" t="s">
        <v>171</v>
      </c>
      <c r="J21" s="41" t="s">
        <v>172</v>
      </c>
      <c r="K21" s="44">
        <v>423312</v>
      </c>
      <c r="L21" s="44">
        <v>669254</v>
      </c>
      <c r="M21" s="44">
        <v>560119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50.25" customHeight="1" x14ac:dyDescent="0.25">
      <c r="A22" s="79" t="s">
        <v>21</v>
      </c>
      <c r="B22" s="40" t="s">
        <v>39</v>
      </c>
      <c r="C22" s="41" t="s">
        <v>173</v>
      </c>
      <c r="D22" s="42" t="s">
        <v>174</v>
      </c>
      <c r="E22" s="42" t="s">
        <v>175</v>
      </c>
      <c r="F22" s="43" t="s">
        <v>176</v>
      </c>
      <c r="G22" s="41" t="s">
        <v>177</v>
      </c>
      <c r="H22" s="41" t="s">
        <v>178</v>
      </c>
      <c r="I22" s="41" t="s">
        <v>179</v>
      </c>
      <c r="J22" s="41" t="s">
        <v>180</v>
      </c>
      <c r="K22" s="44">
        <v>457503</v>
      </c>
      <c r="L22" s="44">
        <v>490461</v>
      </c>
      <c r="M22" s="44">
        <v>623737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52.5" customHeight="1" x14ac:dyDescent="0.25">
      <c r="A23" s="78" t="s">
        <v>22</v>
      </c>
      <c r="B23" s="40" t="s">
        <v>40</v>
      </c>
      <c r="C23" s="41" t="s">
        <v>181</v>
      </c>
      <c r="D23" s="42" t="s">
        <v>182</v>
      </c>
      <c r="E23" s="42" t="s">
        <v>183</v>
      </c>
      <c r="F23" s="43" t="s">
        <v>184</v>
      </c>
      <c r="G23" s="41" t="s">
        <v>185</v>
      </c>
      <c r="H23" s="41" t="s">
        <v>186</v>
      </c>
      <c r="I23" s="41" t="s">
        <v>187</v>
      </c>
      <c r="J23" s="41" t="s">
        <v>188</v>
      </c>
      <c r="K23" s="44">
        <v>792146</v>
      </c>
      <c r="L23" s="44">
        <v>795721</v>
      </c>
      <c r="M23" s="44">
        <v>872252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52.5" customHeight="1" x14ac:dyDescent="0.25">
      <c r="A24" s="78" t="s">
        <v>200</v>
      </c>
      <c r="B24" s="88" t="s">
        <v>41</v>
      </c>
      <c r="C24" s="41" t="s">
        <v>189</v>
      </c>
      <c r="D24" s="89" t="s">
        <v>190</v>
      </c>
      <c r="E24" s="89" t="s">
        <v>191</v>
      </c>
      <c r="F24" s="90" t="s">
        <v>192</v>
      </c>
      <c r="G24" s="91" t="s">
        <v>193</v>
      </c>
      <c r="H24" s="91" t="s">
        <v>194</v>
      </c>
      <c r="I24" s="91" t="s">
        <v>195</v>
      </c>
      <c r="J24" s="91" t="s">
        <v>196</v>
      </c>
      <c r="K24" s="92">
        <v>221365</v>
      </c>
      <c r="L24" s="44">
        <v>244690</v>
      </c>
      <c r="M24" s="44">
        <v>244253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.75" customHeight="1" x14ac:dyDescent="0.25">
      <c r="A25" s="18"/>
      <c r="B25" s="99"/>
      <c r="C25" s="119" t="s">
        <v>43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x14ac:dyDescent="0.25">
      <c r="A26" s="39" t="s">
        <v>202</v>
      </c>
      <c r="B26" s="88" t="s">
        <v>24</v>
      </c>
      <c r="C26" s="93">
        <v>100</v>
      </c>
      <c r="D26" s="94">
        <v>100</v>
      </c>
      <c r="E26" s="94">
        <v>100</v>
      </c>
      <c r="F26" s="95">
        <v>100</v>
      </c>
      <c r="G26" s="95">
        <v>100.00999999999999</v>
      </c>
      <c r="H26" s="95">
        <v>100</v>
      </c>
      <c r="I26" s="96">
        <v>99.999999999999986</v>
      </c>
      <c r="J26" s="96">
        <v>99.999999999999986</v>
      </c>
      <c r="K26" s="97">
        <v>99.999999999999986</v>
      </c>
      <c r="L26" s="98">
        <v>100</v>
      </c>
      <c r="M26" s="98">
        <v>100</v>
      </c>
      <c r="N26" s="9"/>
      <c r="O26" s="114" t="s">
        <v>45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x14ac:dyDescent="0.25">
      <c r="A27" s="45" t="s">
        <v>9</v>
      </c>
      <c r="B27" s="40"/>
      <c r="C27" s="49"/>
      <c r="D27" s="50"/>
      <c r="E27" s="50"/>
      <c r="F27" s="51"/>
      <c r="G27" s="51"/>
      <c r="H27" s="51"/>
      <c r="I27" s="52"/>
      <c r="J27" s="52"/>
      <c r="K27" s="53"/>
      <c r="L27" s="72"/>
      <c r="M27" s="84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3.25" customHeight="1" x14ac:dyDescent="0.25">
      <c r="A28" s="78" t="s">
        <v>198</v>
      </c>
      <c r="B28" s="40" t="s">
        <v>25</v>
      </c>
      <c r="C28" s="49">
        <v>0.1</v>
      </c>
      <c r="D28" s="54">
        <v>0.1</v>
      </c>
      <c r="E28" s="54">
        <v>0.1</v>
      </c>
      <c r="F28" s="49">
        <v>0.1</v>
      </c>
      <c r="G28" s="49">
        <v>0.1</v>
      </c>
      <c r="H28" s="49">
        <v>0.1</v>
      </c>
      <c r="I28" s="49">
        <v>0.1</v>
      </c>
      <c r="J28" s="49">
        <v>0.1</v>
      </c>
      <c r="K28" s="55">
        <v>0.1</v>
      </c>
      <c r="L28" s="56">
        <v>0.1</v>
      </c>
      <c r="M28" s="56">
        <v>0.1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2.5" customHeight="1" x14ac:dyDescent="0.25">
      <c r="A29" s="78" t="s">
        <v>199</v>
      </c>
      <c r="B29" s="40" t="s">
        <v>26</v>
      </c>
      <c r="C29" s="49">
        <v>88.2</v>
      </c>
      <c r="D29" s="50">
        <v>90.4</v>
      </c>
      <c r="E29" s="50">
        <v>90.7</v>
      </c>
      <c r="F29" s="51">
        <v>90.3</v>
      </c>
      <c r="G29" s="51">
        <v>89</v>
      </c>
      <c r="H29" s="51">
        <v>87.7</v>
      </c>
      <c r="I29" s="52">
        <v>86.9</v>
      </c>
      <c r="J29" s="52">
        <v>89.1</v>
      </c>
      <c r="K29" s="53">
        <v>89.4</v>
      </c>
      <c r="L29" s="73">
        <v>89.9</v>
      </c>
      <c r="M29" s="56">
        <v>89.5</v>
      </c>
    </row>
    <row r="30" spans="1:26" ht="51.75" customHeight="1" x14ac:dyDescent="0.25">
      <c r="A30" s="79" t="s">
        <v>10</v>
      </c>
      <c r="B30" s="40" t="s">
        <v>27</v>
      </c>
      <c r="C30" s="49">
        <v>20.3</v>
      </c>
      <c r="D30" s="50">
        <v>18.399999999999999</v>
      </c>
      <c r="E30" s="50">
        <v>17.7</v>
      </c>
      <c r="F30" s="51">
        <v>21.1</v>
      </c>
      <c r="G30" s="51">
        <v>25.1</v>
      </c>
      <c r="H30" s="51">
        <v>26.7</v>
      </c>
      <c r="I30" s="52">
        <v>25.1</v>
      </c>
      <c r="J30" s="52">
        <v>24.6</v>
      </c>
      <c r="K30" s="53">
        <v>21.8</v>
      </c>
      <c r="L30" s="56">
        <v>21.4</v>
      </c>
      <c r="M30" s="56">
        <v>22.8</v>
      </c>
      <c r="N30" s="9"/>
      <c r="O30" s="9"/>
      <c r="P30" s="9"/>
    </row>
    <row r="31" spans="1:26" ht="47.25" customHeight="1" x14ac:dyDescent="0.25">
      <c r="A31" s="79" t="s">
        <v>11</v>
      </c>
      <c r="B31" s="40" t="s">
        <v>28</v>
      </c>
      <c r="C31" s="49">
        <v>6</v>
      </c>
      <c r="D31" s="50">
        <v>5.6</v>
      </c>
      <c r="E31" s="50">
        <v>5</v>
      </c>
      <c r="F31" s="51">
        <v>5.2</v>
      </c>
      <c r="G31" s="51">
        <v>5.6</v>
      </c>
      <c r="H31" s="51">
        <v>5.5</v>
      </c>
      <c r="I31" s="52">
        <v>5.8</v>
      </c>
      <c r="J31" s="52">
        <v>5.6</v>
      </c>
      <c r="K31" s="53">
        <v>5.7</v>
      </c>
      <c r="L31" s="73">
        <v>5.0999999999999996</v>
      </c>
      <c r="M31" s="56">
        <v>5.2</v>
      </c>
      <c r="N31" s="9"/>
      <c r="O31" s="9"/>
      <c r="P31" s="9"/>
    </row>
    <row r="32" spans="1:26" ht="69" customHeight="1" x14ac:dyDescent="0.25">
      <c r="A32" s="79" t="s">
        <v>12</v>
      </c>
      <c r="B32" s="40" t="s">
        <v>29</v>
      </c>
      <c r="C32" s="49">
        <v>2.5</v>
      </c>
      <c r="D32" s="50">
        <v>2.5</v>
      </c>
      <c r="E32" s="50">
        <v>2.4</v>
      </c>
      <c r="F32" s="51">
        <v>2.7</v>
      </c>
      <c r="G32" s="51">
        <v>3.3</v>
      </c>
      <c r="H32" s="51">
        <v>5.8</v>
      </c>
      <c r="I32" s="52">
        <v>7.3</v>
      </c>
      <c r="J32" s="52">
        <v>7.6</v>
      </c>
      <c r="K32" s="53">
        <v>9.1</v>
      </c>
      <c r="L32" s="56">
        <v>7.2</v>
      </c>
      <c r="M32" s="56">
        <v>7.4</v>
      </c>
      <c r="N32" s="9"/>
      <c r="O32" s="9"/>
      <c r="P32" s="9"/>
    </row>
    <row r="33" spans="1:26" ht="36" customHeight="1" x14ac:dyDescent="0.25">
      <c r="A33" s="79" t="s">
        <v>13</v>
      </c>
      <c r="B33" s="40" t="s">
        <v>30</v>
      </c>
      <c r="C33" s="49">
        <v>6.3</v>
      </c>
      <c r="D33" s="50">
        <v>3.6</v>
      </c>
      <c r="E33" s="50">
        <v>5.7</v>
      </c>
      <c r="F33" s="51">
        <v>3</v>
      </c>
      <c r="G33" s="51">
        <v>4.0999999999999996</v>
      </c>
      <c r="H33" s="51">
        <v>3.8</v>
      </c>
      <c r="I33" s="52">
        <v>3.2</v>
      </c>
      <c r="J33" s="52">
        <v>3.2</v>
      </c>
      <c r="K33" s="53">
        <v>3.2</v>
      </c>
      <c r="L33" s="73">
        <v>3.3</v>
      </c>
      <c r="M33" s="56">
        <v>0</v>
      </c>
      <c r="N33" s="9"/>
      <c r="O33" s="9"/>
      <c r="P33" s="9"/>
    </row>
    <row r="34" spans="1:26" ht="23.25" customHeight="1" x14ac:dyDescent="0.25">
      <c r="A34" s="79" t="s">
        <v>14</v>
      </c>
      <c r="B34" s="40" t="s">
        <v>31</v>
      </c>
      <c r="C34" s="49">
        <v>6.9</v>
      </c>
      <c r="D34" s="50">
        <v>7.2</v>
      </c>
      <c r="E34" s="50">
        <v>6.8</v>
      </c>
      <c r="F34" s="51">
        <v>5</v>
      </c>
      <c r="G34" s="51">
        <v>5.3</v>
      </c>
      <c r="H34" s="51">
        <v>7</v>
      </c>
      <c r="I34" s="52">
        <v>7.4</v>
      </c>
      <c r="J34" s="52">
        <v>8.4</v>
      </c>
      <c r="K34" s="53">
        <v>8.3000000000000007</v>
      </c>
      <c r="L34" s="56">
        <v>7.7</v>
      </c>
      <c r="M34" s="56">
        <v>8</v>
      </c>
      <c r="N34" s="9"/>
      <c r="O34" s="9"/>
      <c r="P34" s="9"/>
    </row>
    <row r="35" spans="1:26" ht="53.25" customHeight="1" x14ac:dyDescent="0.25">
      <c r="A35" s="79" t="s">
        <v>15</v>
      </c>
      <c r="B35" s="40" t="s">
        <v>32</v>
      </c>
      <c r="C35" s="49">
        <v>0</v>
      </c>
      <c r="D35" s="50">
        <v>0.1</v>
      </c>
      <c r="E35" s="50">
        <v>0.1</v>
      </c>
      <c r="F35" s="51">
        <v>0.1</v>
      </c>
      <c r="G35" s="51">
        <v>0.1</v>
      </c>
      <c r="H35" s="51">
        <v>0.3</v>
      </c>
      <c r="I35" s="52">
        <v>0.3</v>
      </c>
      <c r="J35" s="52">
        <v>0.2</v>
      </c>
      <c r="K35" s="53">
        <v>0.3</v>
      </c>
      <c r="L35" s="73">
        <v>0.3</v>
      </c>
      <c r="M35" s="56">
        <v>0.5</v>
      </c>
      <c r="N35" s="9"/>
      <c r="O35" s="9"/>
      <c r="P35" s="9"/>
    </row>
    <row r="36" spans="1:26" ht="67.5" customHeight="1" x14ac:dyDescent="0.25">
      <c r="A36" s="79" t="s">
        <v>16</v>
      </c>
      <c r="B36" s="40" t="s">
        <v>33</v>
      </c>
      <c r="C36" s="49">
        <v>24.7</v>
      </c>
      <c r="D36" s="50">
        <v>28.1</v>
      </c>
      <c r="E36" s="50">
        <v>28.2</v>
      </c>
      <c r="F36" s="51">
        <v>27.2</v>
      </c>
      <c r="G36" s="51">
        <v>23.1</v>
      </c>
      <c r="H36" s="51">
        <v>19.399999999999999</v>
      </c>
      <c r="I36" s="52">
        <v>18.600000000000001</v>
      </c>
      <c r="J36" s="52">
        <v>18.899999999999999</v>
      </c>
      <c r="K36" s="53">
        <v>18.3</v>
      </c>
      <c r="L36" s="56">
        <v>18.8</v>
      </c>
      <c r="M36" s="56">
        <v>19.5</v>
      </c>
      <c r="N36" s="9"/>
      <c r="O36" s="9"/>
      <c r="P36" s="9"/>
    </row>
    <row r="37" spans="1:26" ht="63.75" customHeight="1" x14ac:dyDescent="0.25">
      <c r="A37" s="79" t="s">
        <v>17</v>
      </c>
      <c r="B37" s="40" t="s">
        <v>34</v>
      </c>
      <c r="C37" s="49">
        <v>4</v>
      </c>
      <c r="D37" s="50">
        <v>3.9</v>
      </c>
      <c r="E37" s="50">
        <v>4</v>
      </c>
      <c r="F37" s="51">
        <v>4.3</v>
      </c>
      <c r="G37" s="51">
        <v>4</v>
      </c>
      <c r="H37" s="51">
        <v>3.8</v>
      </c>
      <c r="I37" s="52">
        <v>3.7</v>
      </c>
      <c r="J37" s="52">
        <v>4</v>
      </c>
      <c r="K37" s="53">
        <v>3.7</v>
      </c>
      <c r="L37" s="73">
        <v>4</v>
      </c>
      <c r="M37" s="56">
        <v>3.3000000000000003</v>
      </c>
      <c r="N37" s="9"/>
      <c r="O37" s="9"/>
      <c r="P37" s="9"/>
    </row>
    <row r="38" spans="1:26" ht="41.25" customHeight="1" x14ac:dyDescent="0.25">
      <c r="A38" s="79" t="s">
        <v>18</v>
      </c>
      <c r="B38" s="40" t="s">
        <v>35</v>
      </c>
      <c r="C38" s="49">
        <v>0.1</v>
      </c>
      <c r="D38" s="50">
        <v>0.1</v>
      </c>
      <c r="E38" s="50">
        <v>0</v>
      </c>
      <c r="F38" s="51">
        <v>0</v>
      </c>
      <c r="G38" s="51">
        <v>0</v>
      </c>
      <c r="H38" s="51">
        <v>0.1</v>
      </c>
      <c r="I38" s="52">
        <v>0</v>
      </c>
      <c r="J38" s="52">
        <v>0</v>
      </c>
      <c r="K38" s="53">
        <v>0.1</v>
      </c>
      <c r="L38" s="56">
        <v>0</v>
      </c>
      <c r="M38" s="56">
        <v>0</v>
      </c>
      <c r="N38" s="9"/>
      <c r="O38" s="9"/>
      <c r="P38" s="9"/>
    </row>
    <row r="39" spans="1:26" ht="23.25" customHeight="1" x14ac:dyDescent="0.25">
      <c r="A39" s="79" t="s">
        <v>204</v>
      </c>
      <c r="B39" s="40" t="s">
        <v>36</v>
      </c>
      <c r="C39" s="49">
        <v>1.4</v>
      </c>
      <c r="D39" s="50">
        <v>1.3</v>
      </c>
      <c r="E39" s="50">
        <v>1.1000000000000001</v>
      </c>
      <c r="F39" s="51">
        <v>1.3</v>
      </c>
      <c r="G39" s="51">
        <v>1.1000000000000001</v>
      </c>
      <c r="H39" s="51">
        <v>1.2</v>
      </c>
      <c r="I39" s="52">
        <v>1.4</v>
      </c>
      <c r="J39" s="52">
        <v>1.4</v>
      </c>
      <c r="K39" s="53">
        <v>1.2</v>
      </c>
      <c r="L39" s="73">
        <v>1.3</v>
      </c>
      <c r="M39" s="56">
        <v>1.3</v>
      </c>
      <c r="N39" s="9"/>
      <c r="O39" s="9"/>
      <c r="P39" s="9"/>
    </row>
    <row r="40" spans="1:26" ht="52.5" customHeight="1" x14ac:dyDescent="0.25">
      <c r="A40" s="79" t="s">
        <v>19</v>
      </c>
      <c r="B40" s="40" t="s">
        <v>37</v>
      </c>
      <c r="C40" s="49">
        <v>10.5</v>
      </c>
      <c r="D40" s="50">
        <v>9</v>
      </c>
      <c r="E40" s="50">
        <v>8.8000000000000007</v>
      </c>
      <c r="F40" s="51">
        <v>9.3000000000000007</v>
      </c>
      <c r="G40" s="51">
        <v>8.1999999999999993</v>
      </c>
      <c r="H40" s="51">
        <v>7.5</v>
      </c>
      <c r="I40" s="52">
        <v>8.4</v>
      </c>
      <c r="J40" s="52">
        <v>8.3000000000000007</v>
      </c>
      <c r="K40" s="53">
        <v>8.6</v>
      </c>
      <c r="L40" s="56">
        <v>9.6999999999999993</v>
      </c>
      <c r="M40" s="56">
        <v>10.5</v>
      </c>
      <c r="N40" s="9"/>
      <c r="O40" s="9"/>
      <c r="P40" s="9"/>
    </row>
    <row r="41" spans="1:26" ht="35.25" customHeight="1" x14ac:dyDescent="0.25">
      <c r="A41" s="79" t="s">
        <v>20</v>
      </c>
      <c r="B41" s="40" t="s">
        <v>38</v>
      </c>
      <c r="C41" s="49">
        <v>4.3</v>
      </c>
      <c r="D41" s="50">
        <v>9</v>
      </c>
      <c r="E41" s="50">
        <v>9.5</v>
      </c>
      <c r="F41" s="51">
        <v>9.1</v>
      </c>
      <c r="G41" s="51">
        <v>6</v>
      </c>
      <c r="H41" s="51">
        <v>2.7</v>
      </c>
      <c r="I41" s="52">
        <v>2.2000000000000002</v>
      </c>
      <c r="J41" s="52">
        <v>3</v>
      </c>
      <c r="K41" s="53">
        <v>4.4000000000000004</v>
      </c>
      <c r="L41" s="73">
        <v>6.4</v>
      </c>
      <c r="M41" s="56">
        <v>5.2</v>
      </c>
      <c r="N41" s="9"/>
      <c r="O41" s="9"/>
      <c r="P41" s="9"/>
    </row>
    <row r="42" spans="1:26" ht="45.75" customHeight="1" x14ac:dyDescent="0.25">
      <c r="A42" s="79" t="s">
        <v>21</v>
      </c>
      <c r="B42" s="40" t="s">
        <v>39</v>
      </c>
      <c r="C42" s="49">
        <v>1.4</v>
      </c>
      <c r="D42" s="50">
        <v>1.7</v>
      </c>
      <c r="E42" s="50">
        <v>1.4</v>
      </c>
      <c r="F42" s="51">
        <v>2.1</v>
      </c>
      <c r="G42" s="51">
        <v>3</v>
      </c>
      <c r="H42" s="51">
        <v>3.9</v>
      </c>
      <c r="I42" s="52">
        <v>3.5</v>
      </c>
      <c r="J42" s="52">
        <v>3.8</v>
      </c>
      <c r="K42" s="53">
        <v>4.7</v>
      </c>
      <c r="L42" s="56">
        <v>4.7</v>
      </c>
      <c r="M42" s="56">
        <v>5.8</v>
      </c>
      <c r="N42" s="9"/>
      <c r="O42" s="9"/>
    </row>
    <row r="43" spans="1:26" ht="52.5" customHeight="1" x14ac:dyDescent="0.25">
      <c r="A43" s="78" t="s">
        <v>22</v>
      </c>
      <c r="B43" s="40" t="s">
        <v>40</v>
      </c>
      <c r="C43" s="49">
        <v>9.3000000000000007</v>
      </c>
      <c r="D43" s="50">
        <v>7.3</v>
      </c>
      <c r="E43" s="50">
        <v>7.1</v>
      </c>
      <c r="F43" s="51">
        <v>7.4</v>
      </c>
      <c r="G43" s="51">
        <v>8.4</v>
      </c>
      <c r="H43" s="51">
        <v>9.8000000000000007</v>
      </c>
      <c r="I43" s="52">
        <v>10.8</v>
      </c>
      <c r="J43" s="52">
        <v>8.6</v>
      </c>
      <c r="K43" s="53">
        <v>8.1999999999999993</v>
      </c>
      <c r="L43" s="73">
        <v>7.6</v>
      </c>
      <c r="M43" s="56">
        <v>8.1</v>
      </c>
      <c r="N43" s="9"/>
      <c r="O43" s="9"/>
      <c r="P43" s="9"/>
    </row>
    <row r="44" spans="1:26" ht="51.75" customHeight="1" x14ac:dyDescent="0.25">
      <c r="A44" s="78" t="s">
        <v>200</v>
      </c>
      <c r="B44" s="100" t="s">
        <v>41</v>
      </c>
      <c r="C44" s="49">
        <v>2.4</v>
      </c>
      <c r="D44" s="50">
        <v>2.2000000000000002</v>
      </c>
      <c r="E44" s="50">
        <v>2.1</v>
      </c>
      <c r="F44" s="51">
        <v>2.2000000000000002</v>
      </c>
      <c r="G44" s="51">
        <v>2.5</v>
      </c>
      <c r="H44" s="51">
        <v>2.4</v>
      </c>
      <c r="I44" s="52">
        <v>2.2000000000000002</v>
      </c>
      <c r="J44" s="52">
        <v>2.2000000000000002</v>
      </c>
      <c r="K44" s="53">
        <v>2.2999999999999998</v>
      </c>
      <c r="L44" s="73">
        <v>2.4</v>
      </c>
      <c r="M44" s="73">
        <v>2.2999999999999998</v>
      </c>
      <c r="N44" s="9"/>
      <c r="O44" s="9"/>
      <c r="P44" s="9"/>
    </row>
    <row r="45" spans="1:26" ht="26.25" customHeight="1" x14ac:dyDescent="0.25">
      <c r="A45" s="107"/>
      <c r="B45" s="120" t="s">
        <v>43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9"/>
      <c r="O45" s="9"/>
      <c r="P45" s="9"/>
    </row>
    <row r="46" spans="1:26" ht="15.75" x14ac:dyDescent="0.25">
      <c r="A46" s="78" t="s">
        <v>199</v>
      </c>
      <c r="B46" s="100" t="s">
        <v>26</v>
      </c>
      <c r="C46" s="101">
        <v>100</v>
      </c>
      <c r="D46" s="102">
        <v>100</v>
      </c>
      <c r="E46" s="103">
        <v>100</v>
      </c>
      <c r="F46" s="104">
        <v>100</v>
      </c>
      <c r="G46" s="104">
        <v>100</v>
      </c>
      <c r="H46" s="104">
        <v>100</v>
      </c>
      <c r="I46" s="104">
        <v>100</v>
      </c>
      <c r="J46" s="104">
        <v>100</v>
      </c>
      <c r="K46" s="105">
        <v>100</v>
      </c>
      <c r="L46" s="106">
        <v>100</v>
      </c>
      <c r="M46" s="106">
        <v>100</v>
      </c>
      <c r="N46" s="9"/>
      <c r="O46" s="108" t="s">
        <v>46</v>
      </c>
      <c r="P46" s="109"/>
      <c r="Q46" s="109"/>
      <c r="R46" s="109"/>
      <c r="S46" s="109"/>
      <c r="T46" s="109"/>
    </row>
    <row r="47" spans="1:26" ht="51" customHeight="1" x14ac:dyDescent="0.25">
      <c r="A47" s="79" t="s">
        <v>10</v>
      </c>
      <c r="B47" s="40" t="s">
        <v>27</v>
      </c>
      <c r="C47" s="57">
        <v>23</v>
      </c>
      <c r="D47" s="58">
        <v>20.3</v>
      </c>
      <c r="E47" s="59">
        <v>19.600000000000001</v>
      </c>
      <c r="F47" s="60">
        <v>23.3</v>
      </c>
      <c r="G47" s="60">
        <v>28.2</v>
      </c>
      <c r="H47" s="60">
        <v>30.4</v>
      </c>
      <c r="I47" s="60">
        <v>28.9</v>
      </c>
      <c r="J47" s="60">
        <v>27.6</v>
      </c>
      <c r="K47" s="61">
        <v>24.4</v>
      </c>
      <c r="L47" s="61">
        <v>23.8</v>
      </c>
      <c r="M47" s="85">
        <v>25.5</v>
      </c>
      <c r="N47" s="9"/>
      <c r="O47" s="9"/>
      <c r="P47" s="9"/>
    </row>
    <row r="48" spans="1:26" ht="46.5" customHeight="1" x14ac:dyDescent="0.25">
      <c r="A48" s="79" t="s">
        <v>11</v>
      </c>
      <c r="B48" s="40" t="s">
        <v>28</v>
      </c>
      <c r="C48" s="57">
        <v>6.8</v>
      </c>
      <c r="D48" s="58">
        <v>6.2</v>
      </c>
      <c r="E48" s="59">
        <v>5.5</v>
      </c>
      <c r="F48" s="60">
        <v>5.8</v>
      </c>
      <c r="G48" s="60">
        <v>6.3</v>
      </c>
      <c r="H48" s="60">
        <v>6.3</v>
      </c>
      <c r="I48" s="60">
        <v>6.7</v>
      </c>
      <c r="J48" s="60">
        <v>6.3</v>
      </c>
      <c r="K48" s="61">
        <v>6.3</v>
      </c>
      <c r="L48" s="69">
        <v>5.6999999999999993</v>
      </c>
      <c r="M48" s="85">
        <v>5.9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65.25" customHeight="1" x14ac:dyDescent="0.25">
      <c r="A49" s="79" t="s">
        <v>12</v>
      </c>
      <c r="B49" s="40" t="s">
        <v>29</v>
      </c>
      <c r="C49" s="57">
        <v>2.8</v>
      </c>
      <c r="D49" s="58">
        <v>2.7</v>
      </c>
      <c r="E49" s="59">
        <v>2.7</v>
      </c>
      <c r="F49" s="60">
        <v>3</v>
      </c>
      <c r="G49" s="60">
        <v>3.7</v>
      </c>
      <c r="H49" s="60">
        <v>6.7</v>
      </c>
      <c r="I49" s="60">
        <v>8.4</v>
      </c>
      <c r="J49" s="60">
        <v>8.5</v>
      </c>
      <c r="K49" s="61">
        <v>10.199999999999999</v>
      </c>
      <c r="L49" s="69">
        <v>8.1</v>
      </c>
      <c r="M49" s="85">
        <v>8.1999999999999993</v>
      </c>
      <c r="N49" s="9"/>
      <c r="O49" s="9"/>
      <c r="P49" s="9"/>
      <c r="Q49" s="9"/>
      <c r="X49" s="9"/>
      <c r="Y49" s="9"/>
      <c r="Z49" s="9"/>
    </row>
    <row r="50" spans="1:26" ht="35.25" customHeight="1" x14ac:dyDescent="0.25">
      <c r="A50" s="79" t="s">
        <v>13</v>
      </c>
      <c r="B50" s="40" t="s">
        <v>30</v>
      </c>
      <c r="C50" s="57">
        <v>7.1</v>
      </c>
      <c r="D50" s="58">
        <v>4</v>
      </c>
      <c r="E50" s="59">
        <v>6.3</v>
      </c>
      <c r="F50" s="60">
        <v>3.3</v>
      </c>
      <c r="G50" s="60">
        <v>4.5999999999999996</v>
      </c>
      <c r="H50" s="60">
        <v>4.3</v>
      </c>
      <c r="I50" s="60">
        <v>3.7</v>
      </c>
      <c r="J50" s="60">
        <v>3.6</v>
      </c>
      <c r="K50" s="61">
        <v>3.5</v>
      </c>
      <c r="L50" s="69">
        <v>3.6</v>
      </c>
      <c r="M50" s="85">
        <v>0.1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4" customHeight="1" x14ac:dyDescent="0.25">
      <c r="A51" s="79" t="s">
        <v>14</v>
      </c>
      <c r="B51" s="40" t="s">
        <v>31</v>
      </c>
      <c r="C51" s="57">
        <v>7.8</v>
      </c>
      <c r="D51" s="58">
        <v>8</v>
      </c>
      <c r="E51" s="59">
        <v>7.5</v>
      </c>
      <c r="F51" s="60">
        <v>5.6</v>
      </c>
      <c r="G51" s="60">
        <v>6</v>
      </c>
      <c r="H51" s="60">
        <v>8</v>
      </c>
      <c r="I51" s="60">
        <v>8.5</v>
      </c>
      <c r="J51" s="60">
        <v>9.4</v>
      </c>
      <c r="K51" s="61">
        <v>9.3000000000000007</v>
      </c>
      <c r="L51" s="69">
        <v>8.5</v>
      </c>
      <c r="M51" s="85">
        <v>8.9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54" customHeight="1" x14ac:dyDescent="0.25">
      <c r="A52" s="79" t="s">
        <v>15</v>
      </c>
      <c r="B52" s="40" t="s">
        <v>32</v>
      </c>
      <c r="C52" s="57">
        <v>0</v>
      </c>
      <c r="D52" s="58">
        <v>0.1</v>
      </c>
      <c r="E52" s="59">
        <v>0.1</v>
      </c>
      <c r="F52" s="60">
        <v>0.1</v>
      </c>
      <c r="G52" s="60">
        <v>0.2</v>
      </c>
      <c r="H52" s="60">
        <v>0.3</v>
      </c>
      <c r="I52" s="60">
        <v>0.3</v>
      </c>
      <c r="J52" s="60">
        <v>0.3</v>
      </c>
      <c r="K52" s="61">
        <v>0.3</v>
      </c>
      <c r="L52" s="69">
        <v>0.4</v>
      </c>
      <c r="M52" s="85">
        <v>0.5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63.75" customHeight="1" x14ac:dyDescent="0.25">
      <c r="A53" s="79" t="s">
        <v>16</v>
      </c>
      <c r="B53" s="40" t="s">
        <v>33</v>
      </c>
      <c r="C53" s="57">
        <v>28</v>
      </c>
      <c r="D53" s="58">
        <v>31.1</v>
      </c>
      <c r="E53" s="59">
        <v>31.1</v>
      </c>
      <c r="F53" s="60">
        <v>30.1</v>
      </c>
      <c r="G53" s="60">
        <v>26</v>
      </c>
      <c r="H53" s="60">
        <v>22.2</v>
      </c>
      <c r="I53" s="60">
        <v>21.4</v>
      </c>
      <c r="J53" s="60">
        <v>21.2</v>
      </c>
      <c r="K53" s="61">
        <v>20.5</v>
      </c>
      <c r="L53" s="69">
        <v>21</v>
      </c>
      <c r="M53" s="85">
        <v>21.7</v>
      </c>
      <c r="N53" s="9"/>
      <c r="O53" s="9"/>
      <c r="P53" s="9"/>
      <c r="Q53" s="9"/>
      <c r="X53" s="9"/>
      <c r="Y53" s="9"/>
      <c r="Z53" s="9"/>
    </row>
    <row r="54" spans="1:26" ht="60.75" x14ac:dyDescent="0.25">
      <c r="A54" s="79" t="s">
        <v>17</v>
      </c>
      <c r="B54" s="40" t="s">
        <v>34</v>
      </c>
      <c r="C54" s="57">
        <v>4.5</v>
      </c>
      <c r="D54" s="58">
        <v>4.3</v>
      </c>
      <c r="E54" s="59">
        <v>4.4000000000000004</v>
      </c>
      <c r="F54" s="60">
        <v>4.7</v>
      </c>
      <c r="G54" s="60">
        <v>4.5</v>
      </c>
      <c r="H54" s="60">
        <v>4.3</v>
      </c>
      <c r="I54" s="60">
        <v>4.2</v>
      </c>
      <c r="J54" s="60">
        <v>4.5</v>
      </c>
      <c r="K54" s="61">
        <v>4.0999999999999996</v>
      </c>
      <c r="L54" s="61">
        <v>4.4000000000000004</v>
      </c>
      <c r="M54" s="85">
        <v>3.7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7.5" customHeight="1" x14ac:dyDescent="0.25">
      <c r="A55" s="79" t="s">
        <v>18</v>
      </c>
      <c r="B55" s="40" t="s">
        <v>35</v>
      </c>
      <c r="C55" s="57">
        <v>0.1</v>
      </c>
      <c r="D55" s="58">
        <v>0.1</v>
      </c>
      <c r="E55" s="59">
        <v>0</v>
      </c>
      <c r="F55" s="60">
        <v>0.1</v>
      </c>
      <c r="G55" s="60">
        <v>0</v>
      </c>
      <c r="H55" s="60">
        <v>0</v>
      </c>
      <c r="I55" s="60">
        <v>0.1</v>
      </c>
      <c r="J55" s="60">
        <v>0.1</v>
      </c>
      <c r="K55" s="61">
        <v>0.1</v>
      </c>
      <c r="L55" s="61">
        <v>0</v>
      </c>
      <c r="M55" s="85">
        <v>0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2.5" customHeight="1" x14ac:dyDescent="0.25">
      <c r="A56" s="79" t="s">
        <v>204</v>
      </c>
      <c r="B56" s="40" t="s">
        <v>36</v>
      </c>
      <c r="C56" s="57">
        <v>1.6</v>
      </c>
      <c r="D56" s="58">
        <v>1.4</v>
      </c>
      <c r="E56" s="59">
        <v>1.2</v>
      </c>
      <c r="F56" s="60">
        <v>1.4</v>
      </c>
      <c r="G56" s="60">
        <v>1.2</v>
      </c>
      <c r="H56" s="60">
        <v>1.3</v>
      </c>
      <c r="I56" s="60">
        <v>1.6</v>
      </c>
      <c r="J56" s="60">
        <v>1.5</v>
      </c>
      <c r="K56" s="61">
        <v>1.4</v>
      </c>
      <c r="L56" s="61">
        <v>1.4</v>
      </c>
      <c r="M56" s="85">
        <v>1.4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54.75" customHeight="1" x14ac:dyDescent="0.25">
      <c r="A57" s="79" t="s">
        <v>19</v>
      </c>
      <c r="B57" s="40" t="s">
        <v>37</v>
      </c>
      <c r="C57" s="57">
        <v>11.9</v>
      </c>
      <c r="D57" s="58">
        <v>10</v>
      </c>
      <c r="E57" s="59">
        <v>9.6999999999999993</v>
      </c>
      <c r="F57" s="60">
        <v>10.3</v>
      </c>
      <c r="G57" s="60">
        <v>9.1999999999999993</v>
      </c>
      <c r="H57" s="60">
        <v>8.6</v>
      </c>
      <c r="I57" s="60">
        <v>9.6999999999999993</v>
      </c>
      <c r="J57" s="60">
        <v>9.3000000000000007</v>
      </c>
      <c r="K57" s="61">
        <v>9.6999999999999993</v>
      </c>
      <c r="L57" s="61">
        <v>10.8</v>
      </c>
      <c r="M57" s="85">
        <v>11.8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7.5" customHeight="1" x14ac:dyDescent="0.25">
      <c r="A58" s="79" t="s">
        <v>20</v>
      </c>
      <c r="B58" s="40" t="s">
        <v>38</v>
      </c>
      <c r="C58" s="57">
        <v>4.9000000000000004</v>
      </c>
      <c r="D58" s="58">
        <v>9.9</v>
      </c>
      <c r="E58" s="59">
        <v>10.4</v>
      </c>
      <c r="F58" s="60">
        <v>10</v>
      </c>
      <c r="G58" s="60">
        <v>6.7</v>
      </c>
      <c r="H58" s="60">
        <v>3.1</v>
      </c>
      <c r="I58" s="60">
        <v>2.5</v>
      </c>
      <c r="J58" s="60">
        <v>3.4</v>
      </c>
      <c r="K58" s="61">
        <v>4.9000000000000004</v>
      </c>
      <c r="L58" s="61">
        <v>7.1</v>
      </c>
      <c r="M58" s="85">
        <v>5.8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53.25" customHeight="1" thickBot="1" x14ac:dyDescent="0.3">
      <c r="A59" s="80" t="s">
        <v>21</v>
      </c>
      <c r="B59" s="74" t="s">
        <v>39</v>
      </c>
      <c r="C59" s="62">
        <v>1.5</v>
      </c>
      <c r="D59" s="63">
        <v>1.9</v>
      </c>
      <c r="E59" s="75">
        <v>1.5</v>
      </c>
      <c r="F59" s="76">
        <v>2.2999999999999998</v>
      </c>
      <c r="G59" s="76">
        <v>3.4</v>
      </c>
      <c r="H59" s="76">
        <v>4.5</v>
      </c>
      <c r="I59" s="76">
        <v>4</v>
      </c>
      <c r="J59" s="76">
        <v>4.3</v>
      </c>
      <c r="K59" s="64">
        <v>5.3</v>
      </c>
      <c r="L59" s="61">
        <v>5.2</v>
      </c>
      <c r="M59" s="64">
        <v>6.5</v>
      </c>
      <c r="N59" s="9"/>
      <c r="O59" s="9"/>
      <c r="P59" s="21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" customHeight="1" thickTop="1" x14ac:dyDescent="0.25">
      <c r="A60" s="18"/>
      <c r="B60" s="12"/>
      <c r="C60" s="20"/>
      <c r="D60" s="26"/>
      <c r="E60" s="26"/>
      <c r="F60" s="20"/>
      <c r="G60" s="20"/>
      <c r="H60" s="20"/>
      <c r="I60" s="20"/>
      <c r="J60" s="20"/>
      <c r="K60" s="20"/>
      <c r="L60" s="22"/>
      <c r="M60" s="21"/>
      <c r="O60" s="9"/>
      <c r="P60" s="9"/>
      <c r="Q60" s="9"/>
      <c r="W60" s="9"/>
      <c r="X60" s="9"/>
      <c r="Y60" s="9"/>
      <c r="Z60" s="9"/>
    </row>
    <row r="61" spans="1:26" ht="18" customHeight="1" x14ac:dyDescent="0.25">
      <c r="A61" s="10" t="s">
        <v>203</v>
      </c>
      <c r="B61" s="11"/>
      <c r="C61" s="10"/>
      <c r="D61" s="27"/>
      <c r="E61" s="27"/>
      <c r="F61" s="10"/>
      <c r="G61" s="10"/>
      <c r="H61" s="10"/>
      <c r="I61" s="10"/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0.25" customHeight="1" x14ac:dyDescent="0.25">
      <c r="A62" s="65"/>
      <c r="B62" s="9"/>
      <c r="C62" s="9"/>
      <c r="D62" s="9"/>
      <c r="E62" s="9"/>
      <c r="F62" s="9"/>
      <c r="G62" s="9"/>
      <c r="H62" s="9"/>
      <c r="I62" s="9"/>
      <c r="J62" s="9"/>
      <c r="K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0.25" customHeight="1" x14ac:dyDescent="0.25">
      <c r="A63" s="65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0.25" customHeight="1" x14ac:dyDescent="0.25">
      <c r="A64" s="6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0.25" customHeight="1" x14ac:dyDescent="0.25">
      <c r="A65" s="65"/>
      <c r="B65" s="9"/>
      <c r="C65" s="9"/>
      <c r="D65" s="9"/>
      <c r="E65" s="9"/>
      <c r="F65" s="9"/>
      <c r="G65" s="9"/>
      <c r="H65" s="9"/>
      <c r="I65" s="9"/>
      <c r="J65" s="9"/>
      <c r="K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0.25" customHeight="1" x14ac:dyDescent="0.25">
      <c r="A66" s="65"/>
      <c r="B66" s="9"/>
      <c r="C66" s="9"/>
      <c r="D66" s="9"/>
      <c r="E66" s="9"/>
      <c r="F66" s="9"/>
      <c r="G66" s="9"/>
      <c r="H66" s="9"/>
      <c r="I66" s="9"/>
      <c r="J66" s="9"/>
      <c r="K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0.25" customHeight="1" x14ac:dyDescent="0.25">
      <c r="A67" s="65"/>
      <c r="B67" s="9"/>
      <c r="C67" s="9"/>
      <c r="D67" s="9"/>
      <c r="E67" s="9"/>
      <c r="F67" s="9"/>
      <c r="G67" s="9"/>
      <c r="H67" s="9"/>
      <c r="I67" s="9"/>
      <c r="J67" s="9"/>
      <c r="K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0.25" customHeight="1" x14ac:dyDescent="0.25">
      <c r="A68" s="65"/>
      <c r="B68"/>
      <c r="D68"/>
      <c r="E68" s="9"/>
      <c r="F68" s="9"/>
      <c r="G68" s="9"/>
      <c r="H68" s="9"/>
      <c r="I68" s="9"/>
      <c r="J68" s="9"/>
      <c r="K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0.25" customHeight="1" x14ac:dyDescent="0.25">
      <c r="A69" s="65"/>
      <c r="B69" s="9"/>
      <c r="C69" s="9"/>
      <c r="D69" s="9"/>
      <c r="E69" s="66"/>
      <c r="F69" s="9"/>
      <c r="G69" s="9"/>
      <c r="H69" s="9"/>
      <c r="I69" s="9"/>
      <c r="J69" s="9"/>
      <c r="K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5.5" customHeight="1" x14ac:dyDescent="0.25">
      <c r="A70" s="10"/>
      <c r="B70" s="11"/>
      <c r="C70" s="110"/>
      <c r="D70" s="109"/>
      <c r="E70" s="109"/>
      <c r="F70" s="109"/>
      <c r="G70" s="10"/>
      <c r="H70" s="10"/>
      <c r="I70" s="10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x14ac:dyDescent="0.25">
      <c r="A71" s="9"/>
      <c r="B71" s="71"/>
      <c r="C71" s="109"/>
      <c r="D71" s="109"/>
      <c r="E71" s="109"/>
      <c r="F71" s="109"/>
      <c r="G71" s="67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x14ac:dyDescent="0.25"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x14ac:dyDescent="0.25">
      <c r="A73" s="9"/>
      <c r="B73" s="71"/>
      <c r="H73" s="6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x14ac:dyDescent="0.25">
      <c r="A74" s="9"/>
      <c r="B74" s="71"/>
      <c r="C74" s="9"/>
      <c r="D74" s="28"/>
      <c r="E74" s="2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x14ac:dyDescent="0.25">
      <c r="A75" s="9"/>
      <c r="B75" s="71"/>
      <c r="C75" s="9"/>
      <c r="D75" s="28"/>
      <c r="E75" s="2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x14ac:dyDescent="0.25">
      <c r="A76" s="9"/>
      <c r="B76" s="71"/>
      <c r="C76" s="9"/>
      <c r="D76" s="28"/>
      <c r="E76" s="2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x14ac:dyDescent="0.25">
      <c r="A77" s="9"/>
      <c r="B77" s="71"/>
      <c r="C77" s="9"/>
      <c r="D77" s="28"/>
      <c r="E77" s="2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x14ac:dyDescent="0.25">
      <c r="A78" s="9"/>
      <c r="B78" s="71"/>
      <c r="C78" s="9"/>
      <c r="D78" s="28"/>
      <c r="E78" s="28"/>
      <c r="F78" s="9"/>
      <c r="G78" s="9"/>
      <c r="H78" s="9"/>
      <c r="I78" s="9"/>
      <c r="J78" s="9"/>
      <c r="K78" s="9"/>
      <c r="L78" s="9"/>
      <c r="M78" s="9"/>
      <c r="N78" s="9"/>
      <c r="O78" s="9"/>
      <c r="P78" s="9" t="s">
        <v>44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x14ac:dyDescent="0.25">
      <c r="A79" s="9"/>
      <c r="B79" s="71"/>
      <c r="C79" s="9"/>
      <c r="D79" s="28"/>
      <c r="E79" s="2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x14ac:dyDescent="0.25">
      <c r="A80" s="9"/>
      <c r="B80" s="71"/>
      <c r="C80" s="9"/>
      <c r="D80" s="28"/>
      <c r="E80" s="2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x14ac:dyDescent="0.25">
      <c r="A81" s="9"/>
      <c r="B81" s="71"/>
      <c r="C81" s="9"/>
      <c r="D81" s="28"/>
      <c r="E81" s="2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66"/>
      <c r="U81" s="9"/>
      <c r="V81" s="9"/>
      <c r="W81" s="9"/>
      <c r="X81" s="9"/>
      <c r="Y81" s="9"/>
      <c r="Z81" s="9"/>
    </row>
    <row r="82" spans="1:26" ht="15.75" x14ac:dyDescent="0.25">
      <c r="A82" s="9"/>
      <c r="B82" s="71"/>
      <c r="C82" s="9"/>
      <c r="D82" s="28"/>
      <c r="E82" s="2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x14ac:dyDescent="0.25">
      <c r="A83" s="9"/>
      <c r="B83" s="71"/>
      <c r="C83" s="9"/>
      <c r="D83" s="28"/>
      <c r="E83" s="2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x14ac:dyDescent="0.25">
      <c r="A84" s="9"/>
      <c r="B84" s="71"/>
      <c r="C84" s="9"/>
      <c r="D84" s="28"/>
      <c r="E84" s="2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x14ac:dyDescent="0.25">
      <c r="A85" s="9"/>
      <c r="B85" s="71"/>
      <c r="C85" s="9"/>
      <c r="D85" s="28"/>
      <c r="E85" s="2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x14ac:dyDescent="0.25">
      <c r="A86" s="9"/>
      <c r="B86" s="71"/>
      <c r="C86" s="9"/>
      <c r="D86" s="28"/>
      <c r="E86" s="2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x14ac:dyDescent="0.25">
      <c r="A87" s="9"/>
      <c r="B87" s="71"/>
      <c r="C87" s="9"/>
      <c r="D87" s="28"/>
      <c r="E87" s="2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x14ac:dyDescent="0.25">
      <c r="A88" s="9"/>
      <c r="B88" s="71"/>
      <c r="C88" s="9"/>
      <c r="D88" s="28"/>
      <c r="E88" s="2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x14ac:dyDescent="0.25">
      <c r="A89" s="9"/>
      <c r="B89" s="71"/>
      <c r="C89" s="9"/>
      <c r="D89" s="28"/>
      <c r="E89" s="2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x14ac:dyDescent="0.25">
      <c r="A90" s="9"/>
      <c r="B90" s="71"/>
      <c r="C90" s="9"/>
      <c r="D90" s="28"/>
      <c r="E90" s="2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2" spans="1:26" x14ac:dyDescent="0.25">
      <c r="L92" s="87"/>
      <c r="M92" s="87"/>
      <c r="N92" s="87"/>
      <c r="O92" s="87"/>
      <c r="P92" s="87"/>
    </row>
  </sheetData>
  <mergeCells count="9">
    <mergeCell ref="O46:T46"/>
    <mergeCell ref="C70:F70"/>
    <mergeCell ref="C71:F71"/>
    <mergeCell ref="C5:H5"/>
    <mergeCell ref="O26:Z26"/>
    <mergeCell ref="B64:M64"/>
    <mergeCell ref="I5:M5"/>
    <mergeCell ref="C25:M25"/>
    <mergeCell ref="B45:M45"/>
  </mergeCells>
  <pageMargins left="0.70866141732283472" right="0" top="0.74803149606299213" bottom="0" header="0.31496062992125984" footer="0.11811023622047245"/>
  <pageSetup paperSize="9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МЕТАДАНЫЯ</vt:lpstr>
      <vt:lpstr>Аб'ём вытворчасцi па ОКЭД</vt:lpstr>
    </vt:vector>
  </TitlesOfParts>
  <Company>Белстат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Ярмолинская Любовь Андреевна</dc:creator>
  <cp:lastModifiedBy>Natal'ja.Babich</cp:lastModifiedBy>
  <cp:lastPrinted>2021-06-28T06:43:21Z</cp:lastPrinted>
  <dcterms:created xsi:type="dcterms:W3CDTF">2019-03-18T12:23:52Z</dcterms:created>
  <dcterms:modified xsi:type="dcterms:W3CDTF">2021-06-28T07:26:51Z</dcterms:modified>
</cp:coreProperties>
</file>